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p\OneDrive - Karekare Education\01 Statistics Education &amp; Resources\Census At School\2021 Material development\Level 3\"/>
    </mc:Choice>
  </mc:AlternateContent>
  <xr:revisionPtr revIDLastSave="0" documentId="13_ncr:1_{AB37981D-8074-492A-87B5-EC8DD048B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5-6 example dataset" sheetId="1" r:id="rId1"/>
    <sheet name="Instructions" sheetId="2" r:id="rId2"/>
    <sheet name="Height et al" sheetId="4" r:id="rId3"/>
    <sheet name="Height et al dataset" sheetId="7" r:id="rId4"/>
    <sheet name="Travel et al" sheetId="6" r:id="rId5"/>
    <sheet name="Travel et al dataset" sheetId="8" r:id="rId6"/>
    <sheet name="React et al" sheetId="5" r:id="rId7"/>
    <sheet name="React et al dataset" sheetId="3" r:id="rId8"/>
  </sheets>
  <definedNames>
    <definedName name="_xlnm._FilterDatabase" localSheetId="0" hidden="1">'Year 5-6 example dataset'!$A$1:$N$1</definedName>
    <definedName name="_xlnm.Print_Area" localSheetId="3">'Height et al dataset'!$B$8:$K$31</definedName>
    <definedName name="_xlnm.Print_Area" localSheetId="7">'React et al dataset'!$B$8:$K$31</definedName>
    <definedName name="_xlnm.Print_Area" localSheetId="5">'Travel et al dataset'!$B$8:$K$31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E27" i="3"/>
  <c r="D27" i="3"/>
  <c r="D26" i="3"/>
  <c r="G21" i="3"/>
  <c r="G15" i="3"/>
  <c r="G9" i="3"/>
  <c r="G21" i="8"/>
  <c r="G15" i="8"/>
  <c r="G9" i="8"/>
  <c r="G21" i="7"/>
  <c r="G15" i="7"/>
  <c r="G9" i="7"/>
  <c r="B31" i="8"/>
  <c r="C30" i="8"/>
  <c r="B30" i="8"/>
  <c r="B29" i="8"/>
  <c r="D28" i="8"/>
  <c r="B28" i="8"/>
  <c r="E27" i="8"/>
  <c r="D27" i="8"/>
  <c r="C27" i="8"/>
  <c r="B27" i="8"/>
  <c r="D26" i="8"/>
  <c r="B26" i="8"/>
  <c r="J25" i="8"/>
  <c r="H25" i="8"/>
  <c r="F25" i="8"/>
  <c r="D25" i="8"/>
  <c r="B25" i="8"/>
  <c r="K24" i="8"/>
  <c r="J24" i="8"/>
  <c r="I24" i="8"/>
  <c r="H24" i="8"/>
  <c r="G24" i="8"/>
  <c r="F24" i="8"/>
  <c r="E24" i="8"/>
  <c r="D24" i="8"/>
  <c r="C24" i="8"/>
  <c r="B24" i="8"/>
  <c r="J23" i="8"/>
  <c r="H23" i="8"/>
  <c r="F23" i="8"/>
  <c r="D23" i="8"/>
  <c r="B23" i="8"/>
  <c r="J22" i="8"/>
  <c r="H22" i="8"/>
  <c r="F22" i="8"/>
  <c r="D22" i="8"/>
  <c r="B22" i="8"/>
  <c r="K21" i="8"/>
  <c r="J21" i="8"/>
  <c r="I21" i="8"/>
  <c r="H21" i="8"/>
  <c r="F21" i="8"/>
  <c r="E21" i="8"/>
  <c r="D21" i="8"/>
  <c r="C21" i="8"/>
  <c r="B21" i="8"/>
  <c r="J20" i="8"/>
  <c r="H20" i="8"/>
  <c r="F20" i="8"/>
  <c r="D20" i="8"/>
  <c r="B20" i="8"/>
  <c r="J19" i="8"/>
  <c r="H19" i="8"/>
  <c r="F19" i="8"/>
  <c r="D19" i="8"/>
  <c r="B19" i="8"/>
  <c r="K18" i="8"/>
  <c r="J18" i="8"/>
  <c r="I18" i="8"/>
  <c r="H18" i="8"/>
  <c r="G18" i="8"/>
  <c r="F18" i="8"/>
  <c r="E18" i="8"/>
  <c r="D18" i="8"/>
  <c r="C18" i="8"/>
  <c r="B18" i="8"/>
  <c r="J17" i="8"/>
  <c r="H17" i="8"/>
  <c r="F17" i="8"/>
  <c r="D17" i="8"/>
  <c r="B17" i="8"/>
  <c r="J16" i="8"/>
  <c r="H16" i="8"/>
  <c r="F16" i="8"/>
  <c r="D16" i="8"/>
  <c r="B16" i="8"/>
  <c r="K15" i="8"/>
  <c r="J15" i="8"/>
  <c r="I15" i="8"/>
  <c r="H15" i="8"/>
  <c r="F15" i="8"/>
  <c r="E15" i="8"/>
  <c r="D15" i="8"/>
  <c r="C15" i="8"/>
  <c r="B15" i="8"/>
  <c r="J14" i="8"/>
  <c r="H14" i="8"/>
  <c r="F14" i="8"/>
  <c r="D14" i="8"/>
  <c r="B14" i="8"/>
  <c r="J13" i="8"/>
  <c r="H13" i="8"/>
  <c r="F13" i="8"/>
  <c r="D13" i="8"/>
  <c r="B13" i="8"/>
  <c r="K12" i="8"/>
  <c r="J12" i="8"/>
  <c r="I12" i="8"/>
  <c r="H12" i="8"/>
  <c r="G12" i="8"/>
  <c r="F12" i="8"/>
  <c r="E12" i="8"/>
  <c r="D12" i="8"/>
  <c r="C12" i="8"/>
  <c r="B12" i="8"/>
  <c r="J11" i="8"/>
  <c r="H11" i="8"/>
  <c r="F11" i="8"/>
  <c r="D11" i="8"/>
  <c r="B11" i="8"/>
  <c r="J10" i="8"/>
  <c r="H10" i="8"/>
  <c r="F10" i="8"/>
  <c r="D10" i="8"/>
  <c r="B10" i="8"/>
  <c r="K9" i="8"/>
  <c r="J9" i="8"/>
  <c r="I9" i="8"/>
  <c r="H9" i="8"/>
  <c r="F9" i="8"/>
  <c r="E9" i="8"/>
  <c r="D9" i="8"/>
  <c r="C9" i="8"/>
  <c r="B9" i="8"/>
  <c r="J8" i="8"/>
  <c r="H8" i="8"/>
  <c r="F8" i="8"/>
  <c r="D8" i="8"/>
  <c r="B8" i="8"/>
  <c r="B31" i="7"/>
  <c r="C30" i="7"/>
  <c r="B30" i="7"/>
  <c r="B29" i="7"/>
  <c r="D28" i="7"/>
  <c r="B28" i="7"/>
  <c r="E27" i="7"/>
  <c r="D27" i="7"/>
  <c r="C27" i="7"/>
  <c r="B27" i="7"/>
  <c r="D26" i="7"/>
  <c r="B26" i="7"/>
  <c r="J25" i="7"/>
  <c r="H25" i="7"/>
  <c r="F25" i="7"/>
  <c r="D25" i="7"/>
  <c r="B25" i="7"/>
  <c r="K24" i="7"/>
  <c r="J24" i="7"/>
  <c r="I24" i="7"/>
  <c r="H24" i="7"/>
  <c r="G24" i="7"/>
  <c r="F24" i="7"/>
  <c r="E24" i="7"/>
  <c r="D24" i="7"/>
  <c r="C24" i="7"/>
  <c r="B24" i="7"/>
  <c r="J23" i="7"/>
  <c r="H23" i="7"/>
  <c r="F23" i="7"/>
  <c r="D23" i="7"/>
  <c r="B23" i="7"/>
  <c r="J22" i="7"/>
  <c r="H22" i="7"/>
  <c r="F22" i="7"/>
  <c r="D22" i="7"/>
  <c r="B22" i="7"/>
  <c r="K21" i="7"/>
  <c r="J21" i="7"/>
  <c r="I21" i="7"/>
  <c r="H21" i="7"/>
  <c r="F21" i="7"/>
  <c r="E21" i="7"/>
  <c r="D21" i="7"/>
  <c r="C21" i="7"/>
  <c r="B21" i="7"/>
  <c r="J20" i="7"/>
  <c r="H20" i="7"/>
  <c r="F20" i="7"/>
  <c r="D20" i="7"/>
  <c r="B20" i="7"/>
  <c r="J19" i="7"/>
  <c r="H19" i="7"/>
  <c r="F19" i="7"/>
  <c r="D19" i="7"/>
  <c r="B19" i="7"/>
  <c r="K18" i="7"/>
  <c r="J18" i="7"/>
  <c r="I18" i="7"/>
  <c r="H18" i="7"/>
  <c r="G18" i="7"/>
  <c r="F18" i="7"/>
  <c r="E18" i="7"/>
  <c r="D18" i="7"/>
  <c r="C18" i="7"/>
  <c r="B18" i="7"/>
  <c r="J17" i="7"/>
  <c r="H17" i="7"/>
  <c r="F17" i="7"/>
  <c r="D17" i="7"/>
  <c r="B17" i="7"/>
  <c r="J16" i="7"/>
  <c r="H16" i="7"/>
  <c r="F16" i="7"/>
  <c r="D16" i="7"/>
  <c r="B16" i="7"/>
  <c r="K15" i="7"/>
  <c r="J15" i="7"/>
  <c r="I15" i="7"/>
  <c r="H15" i="7"/>
  <c r="F15" i="7"/>
  <c r="E15" i="7"/>
  <c r="D15" i="7"/>
  <c r="C15" i="7"/>
  <c r="B15" i="7"/>
  <c r="J14" i="7"/>
  <c r="H14" i="7"/>
  <c r="F14" i="7"/>
  <c r="D14" i="7"/>
  <c r="B14" i="7"/>
  <c r="J13" i="7"/>
  <c r="H13" i="7"/>
  <c r="F13" i="7"/>
  <c r="D13" i="7"/>
  <c r="B13" i="7"/>
  <c r="K12" i="7"/>
  <c r="J12" i="7"/>
  <c r="I12" i="7"/>
  <c r="H12" i="7"/>
  <c r="G12" i="7"/>
  <c r="F12" i="7"/>
  <c r="E12" i="7"/>
  <c r="D12" i="7"/>
  <c r="C12" i="7"/>
  <c r="B12" i="7"/>
  <c r="J11" i="7"/>
  <c r="H11" i="7"/>
  <c r="F11" i="7"/>
  <c r="D11" i="7"/>
  <c r="B11" i="7"/>
  <c r="J10" i="7"/>
  <c r="H10" i="7"/>
  <c r="F10" i="7"/>
  <c r="D10" i="7"/>
  <c r="B10" i="7"/>
  <c r="K9" i="7"/>
  <c r="J9" i="7"/>
  <c r="I9" i="7"/>
  <c r="H9" i="7"/>
  <c r="F9" i="7"/>
  <c r="E9" i="7"/>
  <c r="D9" i="7"/>
  <c r="C9" i="7"/>
  <c r="B9" i="7"/>
  <c r="J8" i="7"/>
  <c r="H8" i="7"/>
  <c r="F8" i="7"/>
  <c r="D8" i="7"/>
  <c r="B8" i="7"/>
  <c r="B31" i="3"/>
  <c r="C30" i="3"/>
  <c r="B30" i="3"/>
  <c r="B29" i="3"/>
  <c r="B28" i="3"/>
  <c r="C27" i="3"/>
  <c r="B27" i="3"/>
  <c r="B26" i="3"/>
  <c r="J25" i="3"/>
  <c r="H25" i="3"/>
  <c r="F25" i="3"/>
  <c r="D25" i="3"/>
  <c r="B25" i="3"/>
  <c r="K24" i="3"/>
  <c r="J24" i="3"/>
  <c r="I24" i="3"/>
  <c r="H24" i="3"/>
  <c r="G24" i="3"/>
  <c r="F24" i="3"/>
  <c r="E24" i="3"/>
  <c r="D24" i="3"/>
  <c r="C24" i="3"/>
  <c r="B24" i="3"/>
  <c r="J23" i="3"/>
  <c r="H23" i="3"/>
  <c r="F23" i="3"/>
  <c r="D23" i="3"/>
  <c r="B23" i="3"/>
  <c r="J22" i="3"/>
  <c r="H22" i="3"/>
  <c r="F22" i="3"/>
  <c r="D22" i="3"/>
  <c r="B22" i="3"/>
  <c r="K21" i="3"/>
  <c r="J21" i="3"/>
  <c r="I21" i="3"/>
  <c r="H21" i="3"/>
  <c r="F21" i="3"/>
  <c r="E21" i="3"/>
  <c r="D21" i="3"/>
  <c r="C21" i="3"/>
  <c r="B21" i="3"/>
  <c r="J20" i="3"/>
  <c r="H20" i="3"/>
  <c r="F20" i="3"/>
  <c r="D20" i="3"/>
  <c r="B20" i="3"/>
  <c r="J19" i="3"/>
  <c r="H19" i="3"/>
  <c r="F19" i="3"/>
  <c r="D19" i="3"/>
  <c r="B19" i="3"/>
  <c r="K18" i="3"/>
  <c r="J18" i="3"/>
  <c r="I18" i="3"/>
  <c r="H18" i="3"/>
  <c r="G18" i="3"/>
  <c r="F18" i="3"/>
  <c r="E18" i="3"/>
  <c r="D18" i="3"/>
  <c r="C18" i="3"/>
  <c r="B18" i="3"/>
  <c r="J17" i="3"/>
  <c r="H17" i="3"/>
  <c r="F17" i="3"/>
  <c r="D17" i="3"/>
  <c r="B17" i="3"/>
  <c r="J16" i="3"/>
  <c r="H16" i="3"/>
  <c r="F16" i="3"/>
  <c r="D16" i="3"/>
  <c r="B16" i="3"/>
  <c r="K15" i="3"/>
  <c r="J15" i="3"/>
  <c r="I15" i="3"/>
  <c r="H15" i="3"/>
  <c r="F15" i="3"/>
  <c r="E15" i="3"/>
  <c r="D15" i="3"/>
  <c r="C15" i="3"/>
  <c r="B15" i="3"/>
  <c r="J14" i="3"/>
  <c r="H14" i="3"/>
  <c r="F14" i="3"/>
  <c r="D14" i="3"/>
  <c r="B14" i="3"/>
  <c r="J13" i="3"/>
  <c r="H13" i="3"/>
  <c r="F13" i="3"/>
  <c r="D13" i="3"/>
  <c r="B13" i="3"/>
  <c r="K12" i="3"/>
  <c r="J12" i="3"/>
  <c r="I12" i="3"/>
  <c r="H12" i="3"/>
  <c r="G12" i="3"/>
  <c r="F12" i="3"/>
  <c r="E12" i="3"/>
  <c r="D12" i="3"/>
  <c r="C12" i="3"/>
  <c r="B12" i="3"/>
  <c r="J11" i="3"/>
  <c r="H11" i="3"/>
  <c r="F11" i="3"/>
  <c r="D11" i="3"/>
  <c r="B11" i="3"/>
  <c r="J10" i="3"/>
  <c r="H10" i="3"/>
  <c r="F10" i="3"/>
  <c r="D10" i="3"/>
  <c r="B10" i="3"/>
  <c r="K9" i="3"/>
  <c r="J9" i="3"/>
  <c r="I9" i="3"/>
  <c r="H9" i="3"/>
  <c r="F9" i="3"/>
  <c r="E9" i="3"/>
  <c r="D9" i="3"/>
  <c r="C9" i="3"/>
  <c r="B9" i="3"/>
  <c r="J8" i="3"/>
  <c r="H8" i="3"/>
  <c r="F8" i="3"/>
  <c r="D8" i="3"/>
  <c r="B8" i="3"/>
</calcChain>
</file>

<file path=xl/sharedStrings.xml><?xml version="1.0" encoding="utf-8"?>
<sst xmlns="http://schemas.openxmlformats.org/spreadsheetml/2006/main" count="493" uniqueCount="46">
  <si>
    <t>Eye Colour</t>
  </si>
  <si>
    <t>Handedness</t>
  </si>
  <si>
    <t>Height</t>
  </si>
  <si>
    <t>Left foot length</t>
  </si>
  <si>
    <t>Right foot length</t>
  </si>
  <si>
    <t>Left wrist circumference</t>
  </si>
  <si>
    <t>Left thumb circumference</t>
  </si>
  <si>
    <t>Travel method to school</t>
  </si>
  <si>
    <t>Travel time to school</t>
  </si>
  <si>
    <t>Bag weight</t>
  </si>
  <si>
    <t>Memory time</t>
  </si>
  <si>
    <t>Reaction time</t>
  </si>
  <si>
    <t>Time standing on left leg</t>
  </si>
  <si>
    <t>green</t>
  </si>
  <si>
    <t>right</t>
  </si>
  <si>
    <t>motor</t>
  </si>
  <si>
    <t>brown</t>
  </si>
  <si>
    <t>ambi</t>
  </si>
  <si>
    <t>other</t>
  </si>
  <si>
    <t>blue</t>
  </si>
  <si>
    <t>walk</t>
  </si>
  <si>
    <t>bus</t>
  </si>
  <si>
    <t>left</t>
  </si>
  <si>
    <t>hazel</t>
  </si>
  <si>
    <t>grey</t>
  </si>
  <si>
    <t>scooter</t>
  </si>
  <si>
    <t>of approximately 240 people.</t>
  </si>
  <si>
    <t>gender; wrist circum; neck circum; year level/age</t>
  </si>
  <si>
    <t>To make up your own data sets.</t>
  </si>
  <si>
    <t>Order these variables to go on the data cards -</t>
  </si>
  <si>
    <t>column 1 - top; column 2 - bottom right; column 3 - left</t>
  </si>
  <si>
    <t>column 4 - right; column 5 - bottom left</t>
  </si>
  <si>
    <t xml:space="preserve">paste special, click on transpose, click ok. </t>
  </si>
  <si>
    <t>Data cards should update.</t>
  </si>
  <si>
    <t>This workbook is set up to make sets of data cards</t>
  </si>
  <si>
    <t>The set of data cards is set up to print automatically the</t>
  </si>
  <si>
    <t>EG Example dataset 240:</t>
  </si>
  <si>
    <t>Highlight from A1 to E241 (240 people), or from A1-EXX (XX+1 people)</t>
  </si>
  <si>
    <t xml:space="preserve">Copyhighlighted data, then go to dataset1, place cursor in A1, right click and </t>
  </si>
  <si>
    <t>Delete any that are not needed (e.g. if dataset is only for a class)</t>
  </si>
  <si>
    <t xml:space="preserve">pages.  Check each page contains full data cards, adjust margins as needed.  </t>
  </si>
  <si>
    <t>Variable structure is in the data cards are:  top, left, right, bottom (2 vars, separated by a /)</t>
  </si>
  <si>
    <t>Copy and paste your data into the "copy your data here" worksheet.</t>
  </si>
  <si>
    <t>Make a copy of the "example dataset 240", rename dataset1.</t>
  </si>
  <si>
    <t>Remove all but five variables from the "dataset1" worksheet.</t>
  </si>
  <si>
    <t>Handed-ness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</si>
</sst>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6"/>
      <color indexed="10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sz val="16"/>
      <color rgb="FF0070C0"/>
      <name val="Verdana"/>
      <family val="2"/>
    </font>
    <font>
      <sz val="10"/>
      <color rgb="FF0070C0"/>
      <name val="Verdana"/>
      <family val="2"/>
    </font>
    <font>
      <u/>
      <sz val="16"/>
      <color rgb="FF0070C0"/>
      <name val="Verdana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 applyFont="0"/>
  </cellStyleXfs>
  <cellXfs count="16">
    <xf numFmtId="0" fontId="0" fillId="0" borderId="0" xfId="0"/>
    <xf numFmtId="0" fontId="19" fillId="0" borderId="0" xfId="42" applyFont="1"/>
    <xf numFmtId="0" fontId="18" fillId="0" borderId="0" xfId="42"/>
    <xf numFmtId="0" fontId="21" fillId="0" borderId="0" xfId="43"/>
    <xf numFmtId="0" fontId="20" fillId="0" borderId="0" xfId="43" applyFont="1"/>
    <xf numFmtId="0" fontId="21" fillId="0" borderId="12" xfId="43" applyBorder="1" applyAlignment="1">
      <alignment horizontal="left" vertical="center"/>
    </xf>
    <xf numFmtId="0" fontId="21" fillId="0" borderId="13" xfId="43" applyBorder="1" applyAlignment="1">
      <alignment horizontal="right" vertical="center"/>
    </xf>
    <xf numFmtId="0" fontId="22" fillId="0" borderId="0" xfId="42" applyFont="1"/>
    <xf numFmtId="0" fontId="23" fillId="0" borderId="0" xfId="42" applyFont="1"/>
    <xf numFmtId="0" fontId="24" fillId="0" borderId="0" xfId="42" applyFont="1"/>
    <xf numFmtId="0" fontId="21" fillId="0" borderId="14" xfId="43" applyBorder="1" applyAlignment="1">
      <alignment horizontal="center"/>
    </xf>
    <xf numFmtId="0" fontId="21" fillId="0" borderId="15" xfId="43" applyBorder="1" applyAlignment="1">
      <alignment horizontal="center"/>
    </xf>
    <xf numFmtId="0" fontId="21" fillId="0" borderId="10" xfId="43" applyBorder="1" applyAlignment="1">
      <alignment horizontal="center" vertical="top"/>
    </xf>
    <xf numFmtId="0" fontId="21" fillId="0" borderId="11" xfId="43" applyBorder="1" applyAlignment="1">
      <alignment horizontal="center" vertical="top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_dsgenageyearplus2.xls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</xdr:rowOff>
    </xdr:from>
    <xdr:to>
      <xdr:col>3</xdr:col>
      <xdr:colOff>9525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3C7677-95D5-48CB-8855-8DF977C2EF5E}"/>
            </a:ext>
          </a:extLst>
        </xdr:cNvPr>
        <xdr:cNvSpPr>
          <a:spLocks noChangeShapeType="1"/>
        </xdr:cNvSpPr>
      </xdr:nvSpPr>
      <xdr:spPr bwMode="auto">
        <a:xfrm>
          <a:off x="8286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3</xdr:col>
      <xdr:colOff>0</xdr:colOff>
      <xdr:row>10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B1A9E9A-B12D-4031-99B7-11F7E230E82C}"/>
            </a:ext>
          </a:extLst>
        </xdr:cNvPr>
        <xdr:cNvSpPr>
          <a:spLocks noChangeShapeType="1"/>
        </xdr:cNvSpPr>
      </xdr:nvSpPr>
      <xdr:spPr bwMode="auto">
        <a:xfrm flipH="1">
          <a:off x="8286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9525</xdr:rowOff>
    </xdr:from>
    <xdr:to>
      <xdr:col>5</xdr:col>
      <xdr:colOff>9525</xdr:colOff>
      <xdr:row>10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7F29BF3-7A35-403D-B647-AA822B88C1B3}"/>
            </a:ext>
          </a:extLst>
        </xdr:cNvPr>
        <xdr:cNvSpPr>
          <a:spLocks noChangeShapeType="1"/>
        </xdr:cNvSpPr>
      </xdr:nvSpPr>
      <xdr:spPr bwMode="auto">
        <a:xfrm>
          <a:off x="18573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0</xdr:rowOff>
    </xdr:from>
    <xdr:to>
      <xdr:col>5</xdr:col>
      <xdr:colOff>0</xdr:colOff>
      <xdr:row>10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E32144D-7BDC-4507-9DED-5052B4B6D013}"/>
            </a:ext>
          </a:extLst>
        </xdr:cNvPr>
        <xdr:cNvSpPr>
          <a:spLocks noChangeShapeType="1"/>
        </xdr:cNvSpPr>
      </xdr:nvSpPr>
      <xdr:spPr bwMode="auto">
        <a:xfrm flipH="1">
          <a:off x="18573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7</xdr:col>
      <xdr:colOff>9525</xdr:colOff>
      <xdr:row>10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0DBD6D4-0798-4AE4-A678-7DCFADEE466F}"/>
            </a:ext>
          </a:extLst>
        </xdr:cNvPr>
        <xdr:cNvSpPr>
          <a:spLocks noChangeShapeType="1"/>
        </xdr:cNvSpPr>
      </xdr:nvSpPr>
      <xdr:spPr bwMode="auto">
        <a:xfrm>
          <a:off x="28860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0</xdr:rowOff>
    </xdr:from>
    <xdr:to>
      <xdr:col>7</xdr:col>
      <xdr:colOff>0</xdr:colOff>
      <xdr:row>10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DCC6043D-62F6-45DD-A353-1636D7624D58}"/>
            </a:ext>
          </a:extLst>
        </xdr:cNvPr>
        <xdr:cNvSpPr>
          <a:spLocks noChangeShapeType="1"/>
        </xdr:cNvSpPr>
      </xdr:nvSpPr>
      <xdr:spPr bwMode="auto">
        <a:xfrm flipH="1">
          <a:off x="28860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9</xdr:col>
      <xdr:colOff>9525</xdr:colOff>
      <xdr:row>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AC22190C-C150-494F-8DDF-4421B15025CB}"/>
            </a:ext>
          </a:extLst>
        </xdr:cNvPr>
        <xdr:cNvSpPr>
          <a:spLocks noChangeShapeType="1"/>
        </xdr:cNvSpPr>
      </xdr:nvSpPr>
      <xdr:spPr bwMode="auto">
        <a:xfrm>
          <a:off x="39147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0</xdr:rowOff>
    </xdr:from>
    <xdr:to>
      <xdr:col>9</xdr:col>
      <xdr:colOff>0</xdr:colOff>
      <xdr:row>10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22C4708B-7D2E-4B6B-8C82-AF7C0FE907F0}"/>
            </a:ext>
          </a:extLst>
        </xdr:cNvPr>
        <xdr:cNvSpPr>
          <a:spLocks noChangeShapeType="1"/>
        </xdr:cNvSpPr>
      </xdr:nvSpPr>
      <xdr:spPr bwMode="auto">
        <a:xfrm flipH="1">
          <a:off x="39147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9525</xdr:rowOff>
    </xdr:from>
    <xdr:to>
      <xdr:col>11</xdr:col>
      <xdr:colOff>9525</xdr:colOff>
      <xdr:row>10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898180C-4B06-4239-B918-C4EFC774FAA9}"/>
            </a:ext>
          </a:extLst>
        </xdr:cNvPr>
        <xdr:cNvSpPr>
          <a:spLocks noChangeShapeType="1"/>
        </xdr:cNvSpPr>
      </xdr:nvSpPr>
      <xdr:spPr bwMode="auto">
        <a:xfrm>
          <a:off x="49434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0</xdr:rowOff>
    </xdr:from>
    <xdr:to>
      <xdr:col>11</xdr:col>
      <xdr:colOff>0</xdr:colOff>
      <xdr:row>10</xdr:row>
      <xdr:rowOff>9525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EBCE06E4-AD8E-48D8-B78F-BDCF5472BF37}"/>
            </a:ext>
          </a:extLst>
        </xdr:cNvPr>
        <xdr:cNvSpPr>
          <a:spLocks noChangeShapeType="1"/>
        </xdr:cNvSpPr>
      </xdr:nvSpPr>
      <xdr:spPr bwMode="auto">
        <a:xfrm flipH="1">
          <a:off x="49434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7</xdr:col>
      <xdr:colOff>9525</xdr:colOff>
      <xdr:row>10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B9E6BEE-35AB-4BB1-B0A5-1D5043BF0CEC}"/>
            </a:ext>
          </a:extLst>
        </xdr:cNvPr>
        <xdr:cNvSpPr>
          <a:spLocks noChangeShapeType="1"/>
        </xdr:cNvSpPr>
      </xdr:nvSpPr>
      <xdr:spPr bwMode="auto">
        <a:xfrm>
          <a:off x="28860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9</xdr:col>
      <xdr:colOff>9525</xdr:colOff>
      <xdr:row>10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F411141-A3E1-42B1-8428-E2F077198259}"/>
            </a:ext>
          </a:extLst>
        </xdr:cNvPr>
        <xdr:cNvSpPr>
          <a:spLocks noChangeShapeType="1"/>
        </xdr:cNvSpPr>
      </xdr:nvSpPr>
      <xdr:spPr bwMode="auto">
        <a:xfrm>
          <a:off x="39147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9525</xdr:rowOff>
    </xdr:from>
    <xdr:to>
      <xdr:col>3</xdr:col>
      <xdr:colOff>9525</xdr:colOff>
      <xdr:row>13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319FCABC-81A1-46F0-B6E2-9BC3373185A8}"/>
            </a:ext>
          </a:extLst>
        </xdr:cNvPr>
        <xdr:cNvSpPr>
          <a:spLocks noChangeShapeType="1"/>
        </xdr:cNvSpPr>
      </xdr:nvSpPr>
      <xdr:spPr bwMode="auto">
        <a:xfrm>
          <a:off x="8286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3</xdr:col>
      <xdr:colOff>0</xdr:colOff>
      <xdr:row>13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D7BA940B-56F3-4B88-8880-B18C4E8868FE}"/>
            </a:ext>
          </a:extLst>
        </xdr:cNvPr>
        <xdr:cNvSpPr>
          <a:spLocks noChangeShapeType="1"/>
        </xdr:cNvSpPr>
      </xdr:nvSpPr>
      <xdr:spPr bwMode="auto">
        <a:xfrm flipH="1">
          <a:off x="8286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9525</xdr:rowOff>
    </xdr:from>
    <xdr:to>
      <xdr:col>5</xdr:col>
      <xdr:colOff>9525</xdr:colOff>
      <xdr:row>13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511B9FA9-81F7-4B9F-8D0F-0EF5191438EB}"/>
            </a:ext>
          </a:extLst>
        </xdr:cNvPr>
        <xdr:cNvSpPr>
          <a:spLocks noChangeShapeType="1"/>
        </xdr:cNvSpPr>
      </xdr:nvSpPr>
      <xdr:spPr bwMode="auto">
        <a:xfrm>
          <a:off x="18573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5</xdr:col>
      <xdr:colOff>0</xdr:colOff>
      <xdr:row>13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73EE6B6E-486E-405E-A4BB-36A43CA9DB20}"/>
            </a:ext>
          </a:extLst>
        </xdr:cNvPr>
        <xdr:cNvSpPr>
          <a:spLocks noChangeShapeType="1"/>
        </xdr:cNvSpPr>
      </xdr:nvSpPr>
      <xdr:spPr bwMode="auto">
        <a:xfrm flipH="1">
          <a:off x="18573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3EB4A712-FF60-4955-8E0D-F99ADC9BB70D}"/>
            </a:ext>
          </a:extLst>
        </xdr:cNvPr>
        <xdr:cNvSpPr>
          <a:spLocks noChangeShapeType="1"/>
        </xdr:cNvSpPr>
      </xdr:nvSpPr>
      <xdr:spPr bwMode="auto">
        <a:xfrm>
          <a:off x="28860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0</xdr:rowOff>
    </xdr:from>
    <xdr:to>
      <xdr:col>7</xdr:col>
      <xdr:colOff>0</xdr:colOff>
      <xdr:row>13</xdr:row>
      <xdr:rowOff>9525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CC2BB03D-9029-4E47-981A-730611EE65D6}"/>
            </a:ext>
          </a:extLst>
        </xdr:cNvPr>
        <xdr:cNvSpPr>
          <a:spLocks noChangeShapeType="1"/>
        </xdr:cNvSpPr>
      </xdr:nvSpPr>
      <xdr:spPr bwMode="auto">
        <a:xfrm flipH="1">
          <a:off x="28860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</xdr:rowOff>
    </xdr:from>
    <xdr:to>
      <xdr:col>9</xdr:col>
      <xdr:colOff>9525</xdr:colOff>
      <xdr:row>13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A66A0556-FE0F-48C8-A240-8284D87EF7ED}"/>
            </a:ext>
          </a:extLst>
        </xdr:cNvPr>
        <xdr:cNvSpPr>
          <a:spLocks noChangeShapeType="1"/>
        </xdr:cNvSpPr>
      </xdr:nvSpPr>
      <xdr:spPr bwMode="auto">
        <a:xfrm>
          <a:off x="39147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FFEF47A7-8559-4FA5-A234-E60B63541873}"/>
            </a:ext>
          </a:extLst>
        </xdr:cNvPr>
        <xdr:cNvSpPr>
          <a:spLocks noChangeShapeType="1"/>
        </xdr:cNvSpPr>
      </xdr:nvSpPr>
      <xdr:spPr bwMode="auto">
        <a:xfrm flipH="1">
          <a:off x="39147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9525</xdr:rowOff>
    </xdr:from>
    <xdr:to>
      <xdr:col>11</xdr:col>
      <xdr:colOff>9525</xdr:colOff>
      <xdr:row>13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6B83BC1F-B9CA-435F-8BDA-5A9C632E5FC2}"/>
            </a:ext>
          </a:extLst>
        </xdr:cNvPr>
        <xdr:cNvSpPr>
          <a:spLocks noChangeShapeType="1"/>
        </xdr:cNvSpPr>
      </xdr:nvSpPr>
      <xdr:spPr bwMode="auto">
        <a:xfrm>
          <a:off x="49434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0</xdr:rowOff>
    </xdr:from>
    <xdr:to>
      <xdr:col>11</xdr:col>
      <xdr:colOff>0</xdr:colOff>
      <xdr:row>13</xdr:row>
      <xdr:rowOff>9525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C9252636-D7DB-4B4D-BC23-6A9F25F0EFBE}"/>
            </a:ext>
          </a:extLst>
        </xdr:cNvPr>
        <xdr:cNvSpPr>
          <a:spLocks noChangeShapeType="1"/>
        </xdr:cNvSpPr>
      </xdr:nvSpPr>
      <xdr:spPr bwMode="auto">
        <a:xfrm flipH="1">
          <a:off x="49434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E44EA0C9-252A-4DCC-ACF6-23AF03514F43}"/>
            </a:ext>
          </a:extLst>
        </xdr:cNvPr>
        <xdr:cNvSpPr>
          <a:spLocks noChangeShapeType="1"/>
        </xdr:cNvSpPr>
      </xdr:nvSpPr>
      <xdr:spPr bwMode="auto">
        <a:xfrm>
          <a:off x="28860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</xdr:rowOff>
    </xdr:from>
    <xdr:to>
      <xdr:col>9</xdr:col>
      <xdr:colOff>9525</xdr:colOff>
      <xdr:row>13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E9325EC1-CF06-4ED6-BFAC-E2C418DD7F9E}"/>
            </a:ext>
          </a:extLst>
        </xdr:cNvPr>
        <xdr:cNvSpPr>
          <a:spLocks noChangeShapeType="1"/>
        </xdr:cNvSpPr>
      </xdr:nvSpPr>
      <xdr:spPr bwMode="auto">
        <a:xfrm>
          <a:off x="39147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9525</xdr:rowOff>
    </xdr:from>
    <xdr:to>
      <xdr:col>3</xdr:col>
      <xdr:colOff>9525</xdr:colOff>
      <xdr:row>16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38D4ADDE-75DC-46F8-8554-952F4BC7D78A}"/>
            </a:ext>
          </a:extLst>
        </xdr:cNvPr>
        <xdr:cNvSpPr>
          <a:spLocks noChangeShapeType="1"/>
        </xdr:cNvSpPr>
      </xdr:nvSpPr>
      <xdr:spPr bwMode="auto">
        <a:xfrm>
          <a:off x="8286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3</xdr:col>
      <xdr:colOff>0</xdr:colOff>
      <xdr:row>16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FB34582-207A-4AFE-9262-6FEE5C68B5B5}"/>
            </a:ext>
          </a:extLst>
        </xdr:cNvPr>
        <xdr:cNvSpPr>
          <a:spLocks noChangeShapeType="1"/>
        </xdr:cNvSpPr>
      </xdr:nvSpPr>
      <xdr:spPr bwMode="auto">
        <a:xfrm flipH="1">
          <a:off x="8286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9525</xdr:rowOff>
    </xdr:from>
    <xdr:to>
      <xdr:col>5</xdr:col>
      <xdr:colOff>9525</xdr:colOff>
      <xdr:row>16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A6138748-5379-40DE-A415-1B758B109A5A}"/>
            </a:ext>
          </a:extLst>
        </xdr:cNvPr>
        <xdr:cNvSpPr>
          <a:spLocks noChangeShapeType="1"/>
        </xdr:cNvSpPr>
      </xdr:nvSpPr>
      <xdr:spPr bwMode="auto">
        <a:xfrm>
          <a:off x="18573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0</xdr:colOff>
      <xdr:row>16</xdr:row>
      <xdr:rowOff>9525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37C12775-4EAC-4499-B77D-8CB7CBCDB2C8}"/>
            </a:ext>
          </a:extLst>
        </xdr:cNvPr>
        <xdr:cNvSpPr>
          <a:spLocks noChangeShapeType="1"/>
        </xdr:cNvSpPr>
      </xdr:nvSpPr>
      <xdr:spPr bwMode="auto">
        <a:xfrm flipH="1">
          <a:off x="18573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9525</xdr:rowOff>
    </xdr:from>
    <xdr:to>
      <xdr:col>7</xdr:col>
      <xdr:colOff>9525</xdr:colOff>
      <xdr:row>16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93F74EAC-84E2-4958-A938-B6DF7B9C4934}"/>
            </a:ext>
          </a:extLst>
        </xdr:cNvPr>
        <xdr:cNvSpPr>
          <a:spLocks noChangeShapeType="1"/>
        </xdr:cNvSpPr>
      </xdr:nvSpPr>
      <xdr:spPr bwMode="auto">
        <a:xfrm>
          <a:off x="28860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E60171F7-B5C1-4680-9546-B9242F3B1F15}"/>
            </a:ext>
          </a:extLst>
        </xdr:cNvPr>
        <xdr:cNvSpPr>
          <a:spLocks noChangeShapeType="1"/>
        </xdr:cNvSpPr>
      </xdr:nvSpPr>
      <xdr:spPr bwMode="auto">
        <a:xfrm flipH="1">
          <a:off x="28860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9</xdr:col>
      <xdr:colOff>9525</xdr:colOff>
      <xdr:row>16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64CA6334-2E9A-4EDF-98B6-C04011D4D30B}"/>
            </a:ext>
          </a:extLst>
        </xdr:cNvPr>
        <xdr:cNvSpPr>
          <a:spLocks noChangeShapeType="1"/>
        </xdr:cNvSpPr>
      </xdr:nvSpPr>
      <xdr:spPr bwMode="auto">
        <a:xfrm>
          <a:off x="39147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0</xdr:rowOff>
    </xdr:from>
    <xdr:to>
      <xdr:col>9</xdr:col>
      <xdr:colOff>0</xdr:colOff>
      <xdr:row>16</xdr:row>
      <xdr:rowOff>9525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2A11DEC6-492F-4CFB-9006-32B44B441B39}"/>
            </a:ext>
          </a:extLst>
        </xdr:cNvPr>
        <xdr:cNvSpPr>
          <a:spLocks noChangeShapeType="1"/>
        </xdr:cNvSpPr>
      </xdr:nvSpPr>
      <xdr:spPr bwMode="auto">
        <a:xfrm flipH="1">
          <a:off x="39147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9525</xdr:rowOff>
    </xdr:from>
    <xdr:to>
      <xdr:col>11</xdr:col>
      <xdr:colOff>9525</xdr:colOff>
      <xdr:row>16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6AFA0433-BB56-4518-8AEB-D213DE743DBF}"/>
            </a:ext>
          </a:extLst>
        </xdr:cNvPr>
        <xdr:cNvSpPr>
          <a:spLocks noChangeShapeType="1"/>
        </xdr:cNvSpPr>
      </xdr:nvSpPr>
      <xdr:spPr bwMode="auto">
        <a:xfrm>
          <a:off x="49434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0</xdr:rowOff>
    </xdr:from>
    <xdr:to>
      <xdr:col>11</xdr:col>
      <xdr:colOff>0</xdr:colOff>
      <xdr:row>16</xdr:row>
      <xdr:rowOff>9525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DF12DD54-9D02-42FE-AB90-F0D43B0672C8}"/>
            </a:ext>
          </a:extLst>
        </xdr:cNvPr>
        <xdr:cNvSpPr>
          <a:spLocks noChangeShapeType="1"/>
        </xdr:cNvSpPr>
      </xdr:nvSpPr>
      <xdr:spPr bwMode="auto">
        <a:xfrm flipH="1">
          <a:off x="49434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9525</xdr:rowOff>
    </xdr:from>
    <xdr:to>
      <xdr:col>7</xdr:col>
      <xdr:colOff>9525</xdr:colOff>
      <xdr:row>16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3E55D5AF-E7E9-4312-8ED1-FFFB775CEA4C}"/>
            </a:ext>
          </a:extLst>
        </xdr:cNvPr>
        <xdr:cNvSpPr>
          <a:spLocks noChangeShapeType="1"/>
        </xdr:cNvSpPr>
      </xdr:nvSpPr>
      <xdr:spPr bwMode="auto">
        <a:xfrm>
          <a:off x="28860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9</xdr:col>
      <xdr:colOff>9525</xdr:colOff>
      <xdr:row>16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D6710720-39F5-405C-A9E8-069DE1749A2F}"/>
            </a:ext>
          </a:extLst>
        </xdr:cNvPr>
        <xdr:cNvSpPr>
          <a:spLocks noChangeShapeType="1"/>
        </xdr:cNvSpPr>
      </xdr:nvSpPr>
      <xdr:spPr bwMode="auto">
        <a:xfrm>
          <a:off x="39147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9525</xdr:rowOff>
    </xdr:from>
    <xdr:to>
      <xdr:col>3</xdr:col>
      <xdr:colOff>9525</xdr:colOff>
      <xdr:row>19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62598B36-F92E-4F77-9DD3-BCD63EC0ECE7}"/>
            </a:ext>
          </a:extLst>
        </xdr:cNvPr>
        <xdr:cNvSpPr>
          <a:spLocks noChangeShapeType="1"/>
        </xdr:cNvSpPr>
      </xdr:nvSpPr>
      <xdr:spPr bwMode="auto">
        <a:xfrm>
          <a:off x="8286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0</xdr:colOff>
      <xdr:row>19</xdr:row>
      <xdr:rowOff>9525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556AB94C-A587-44CD-865A-7DC188968B80}"/>
            </a:ext>
          </a:extLst>
        </xdr:cNvPr>
        <xdr:cNvSpPr>
          <a:spLocks noChangeShapeType="1"/>
        </xdr:cNvSpPr>
      </xdr:nvSpPr>
      <xdr:spPr bwMode="auto">
        <a:xfrm flipH="1">
          <a:off x="8286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</xdr:rowOff>
    </xdr:from>
    <xdr:to>
      <xdr:col>5</xdr:col>
      <xdr:colOff>9525</xdr:colOff>
      <xdr:row>19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93719896-0DF6-410A-93A4-3B7CF8F5CEC2}"/>
            </a:ext>
          </a:extLst>
        </xdr:cNvPr>
        <xdr:cNvSpPr>
          <a:spLocks noChangeShapeType="1"/>
        </xdr:cNvSpPr>
      </xdr:nvSpPr>
      <xdr:spPr bwMode="auto">
        <a:xfrm>
          <a:off x="18573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5</xdr:col>
      <xdr:colOff>0</xdr:colOff>
      <xdr:row>19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570BFD88-B7BC-40A0-9A8A-8B3A97EC6428}"/>
            </a:ext>
          </a:extLst>
        </xdr:cNvPr>
        <xdr:cNvSpPr>
          <a:spLocks noChangeShapeType="1"/>
        </xdr:cNvSpPr>
      </xdr:nvSpPr>
      <xdr:spPr bwMode="auto">
        <a:xfrm flipH="1">
          <a:off x="18573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9525</xdr:rowOff>
    </xdr:from>
    <xdr:to>
      <xdr:col>7</xdr:col>
      <xdr:colOff>9525</xdr:colOff>
      <xdr:row>19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B51AA9E5-764E-4E27-AC62-0276440A98E0}"/>
            </a:ext>
          </a:extLst>
        </xdr:cNvPr>
        <xdr:cNvSpPr>
          <a:spLocks noChangeShapeType="1"/>
        </xdr:cNvSpPr>
      </xdr:nvSpPr>
      <xdr:spPr bwMode="auto">
        <a:xfrm>
          <a:off x="28860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0</xdr:rowOff>
    </xdr:from>
    <xdr:to>
      <xdr:col>7</xdr:col>
      <xdr:colOff>0</xdr:colOff>
      <xdr:row>19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890DF892-48C0-45AD-A923-1E0DDC047E14}"/>
            </a:ext>
          </a:extLst>
        </xdr:cNvPr>
        <xdr:cNvSpPr>
          <a:spLocks noChangeShapeType="1"/>
        </xdr:cNvSpPr>
      </xdr:nvSpPr>
      <xdr:spPr bwMode="auto">
        <a:xfrm flipH="1">
          <a:off x="28860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</xdr:rowOff>
    </xdr:from>
    <xdr:to>
      <xdr:col>9</xdr:col>
      <xdr:colOff>9525</xdr:colOff>
      <xdr:row>19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8E60FAF7-FB13-4B8A-A5FC-1AFC41A7A182}"/>
            </a:ext>
          </a:extLst>
        </xdr:cNvPr>
        <xdr:cNvSpPr>
          <a:spLocks noChangeShapeType="1"/>
        </xdr:cNvSpPr>
      </xdr:nvSpPr>
      <xdr:spPr bwMode="auto">
        <a:xfrm>
          <a:off x="39147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0</xdr:rowOff>
    </xdr:from>
    <xdr:to>
      <xdr:col>9</xdr:col>
      <xdr:colOff>0</xdr:colOff>
      <xdr:row>19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D38CCF7F-393C-4839-BDF0-5B62B81F7113}"/>
            </a:ext>
          </a:extLst>
        </xdr:cNvPr>
        <xdr:cNvSpPr>
          <a:spLocks noChangeShapeType="1"/>
        </xdr:cNvSpPr>
      </xdr:nvSpPr>
      <xdr:spPr bwMode="auto">
        <a:xfrm flipH="1">
          <a:off x="39147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9525</xdr:rowOff>
    </xdr:from>
    <xdr:to>
      <xdr:col>11</xdr:col>
      <xdr:colOff>9525</xdr:colOff>
      <xdr:row>19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77EFFA88-EC88-4D89-987A-F274AC75D5AD}"/>
            </a:ext>
          </a:extLst>
        </xdr:cNvPr>
        <xdr:cNvSpPr>
          <a:spLocks noChangeShapeType="1"/>
        </xdr:cNvSpPr>
      </xdr:nvSpPr>
      <xdr:spPr bwMode="auto">
        <a:xfrm>
          <a:off x="49434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50C3245E-C78B-42BE-99D1-4D0CCCC283D6}"/>
            </a:ext>
          </a:extLst>
        </xdr:cNvPr>
        <xdr:cNvSpPr>
          <a:spLocks noChangeShapeType="1"/>
        </xdr:cNvSpPr>
      </xdr:nvSpPr>
      <xdr:spPr bwMode="auto">
        <a:xfrm flipH="1">
          <a:off x="49434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9525</xdr:rowOff>
    </xdr:from>
    <xdr:to>
      <xdr:col>7</xdr:col>
      <xdr:colOff>9525</xdr:colOff>
      <xdr:row>19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33AD2D9F-2B58-49FD-8784-1E979223A2F3}"/>
            </a:ext>
          </a:extLst>
        </xdr:cNvPr>
        <xdr:cNvSpPr>
          <a:spLocks noChangeShapeType="1"/>
        </xdr:cNvSpPr>
      </xdr:nvSpPr>
      <xdr:spPr bwMode="auto">
        <a:xfrm>
          <a:off x="28860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</xdr:rowOff>
    </xdr:from>
    <xdr:to>
      <xdr:col>9</xdr:col>
      <xdr:colOff>9525</xdr:colOff>
      <xdr:row>19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FD03EA28-0F04-4119-BD36-500F87F4E40B}"/>
            </a:ext>
          </a:extLst>
        </xdr:cNvPr>
        <xdr:cNvSpPr>
          <a:spLocks noChangeShapeType="1"/>
        </xdr:cNvSpPr>
      </xdr:nvSpPr>
      <xdr:spPr bwMode="auto">
        <a:xfrm>
          <a:off x="39147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9525</xdr:rowOff>
    </xdr:from>
    <xdr:to>
      <xdr:col>3</xdr:col>
      <xdr:colOff>9525</xdr:colOff>
      <xdr:row>22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4A7C61C6-C939-4F71-96E9-A1F6D69FE8F3}"/>
            </a:ext>
          </a:extLst>
        </xdr:cNvPr>
        <xdr:cNvSpPr>
          <a:spLocks noChangeShapeType="1"/>
        </xdr:cNvSpPr>
      </xdr:nvSpPr>
      <xdr:spPr bwMode="auto">
        <a:xfrm>
          <a:off x="8286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5443209F-E911-40C0-B92B-3FE02A5E8090}"/>
            </a:ext>
          </a:extLst>
        </xdr:cNvPr>
        <xdr:cNvSpPr>
          <a:spLocks noChangeShapeType="1"/>
        </xdr:cNvSpPr>
      </xdr:nvSpPr>
      <xdr:spPr bwMode="auto">
        <a:xfrm flipH="1">
          <a:off x="8286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9525</xdr:rowOff>
    </xdr:from>
    <xdr:to>
      <xdr:col>5</xdr:col>
      <xdr:colOff>9525</xdr:colOff>
      <xdr:row>22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C3C7DCC4-7A5B-4FC5-BD56-076B73AB8FB3}"/>
            </a:ext>
          </a:extLst>
        </xdr:cNvPr>
        <xdr:cNvSpPr>
          <a:spLocks noChangeShapeType="1"/>
        </xdr:cNvSpPr>
      </xdr:nvSpPr>
      <xdr:spPr bwMode="auto">
        <a:xfrm>
          <a:off x="18573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0</xdr:rowOff>
    </xdr:from>
    <xdr:to>
      <xdr:col>5</xdr:col>
      <xdr:colOff>0</xdr:colOff>
      <xdr:row>22</xdr:row>
      <xdr:rowOff>9525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7893C089-3641-470B-8599-3554DC603336}"/>
            </a:ext>
          </a:extLst>
        </xdr:cNvPr>
        <xdr:cNvSpPr>
          <a:spLocks noChangeShapeType="1"/>
        </xdr:cNvSpPr>
      </xdr:nvSpPr>
      <xdr:spPr bwMode="auto">
        <a:xfrm flipH="1">
          <a:off x="18573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22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20B2170D-BBAD-499B-8B72-2EB0D7D28E76}"/>
            </a:ext>
          </a:extLst>
        </xdr:cNvPr>
        <xdr:cNvSpPr>
          <a:spLocks noChangeShapeType="1"/>
        </xdr:cNvSpPr>
      </xdr:nvSpPr>
      <xdr:spPr bwMode="auto">
        <a:xfrm>
          <a:off x="28860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0</xdr:rowOff>
    </xdr:from>
    <xdr:to>
      <xdr:col>7</xdr:col>
      <xdr:colOff>0</xdr:colOff>
      <xdr:row>22</xdr:row>
      <xdr:rowOff>9525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FC6C7BFD-6AE0-41DA-9D46-4A2AF3B8716A}"/>
            </a:ext>
          </a:extLst>
        </xdr:cNvPr>
        <xdr:cNvSpPr>
          <a:spLocks noChangeShapeType="1"/>
        </xdr:cNvSpPr>
      </xdr:nvSpPr>
      <xdr:spPr bwMode="auto">
        <a:xfrm flipH="1">
          <a:off x="28860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</xdr:rowOff>
    </xdr:from>
    <xdr:to>
      <xdr:col>9</xdr:col>
      <xdr:colOff>9525</xdr:colOff>
      <xdr:row>22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B9A26BF2-9F8E-452C-9B4C-F9340237D2BF}"/>
            </a:ext>
          </a:extLst>
        </xdr:cNvPr>
        <xdr:cNvSpPr>
          <a:spLocks noChangeShapeType="1"/>
        </xdr:cNvSpPr>
      </xdr:nvSpPr>
      <xdr:spPr bwMode="auto">
        <a:xfrm>
          <a:off x="39147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0</xdr:rowOff>
    </xdr:from>
    <xdr:to>
      <xdr:col>9</xdr:col>
      <xdr:colOff>0</xdr:colOff>
      <xdr:row>22</xdr:row>
      <xdr:rowOff>9525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AFD2A0C2-3F80-42C3-BD42-6836CD9BC684}"/>
            </a:ext>
          </a:extLst>
        </xdr:cNvPr>
        <xdr:cNvSpPr>
          <a:spLocks noChangeShapeType="1"/>
        </xdr:cNvSpPr>
      </xdr:nvSpPr>
      <xdr:spPr bwMode="auto">
        <a:xfrm flipH="1">
          <a:off x="39147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9525</xdr:rowOff>
    </xdr:from>
    <xdr:to>
      <xdr:col>11</xdr:col>
      <xdr:colOff>9525</xdr:colOff>
      <xdr:row>22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BBE1C036-61D7-45E5-911C-FE429F00CC33}"/>
            </a:ext>
          </a:extLst>
        </xdr:cNvPr>
        <xdr:cNvSpPr>
          <a:spLocks noChangeShapeType="1"/>
        </xdr:cNvSpPr>
      </xdr:nvSpPr>
      <xdr:spPr bwMode="auto">
        <a:xfrm>
          <a:off x="49434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0</xdr:rowOff>
    </xdr:from>
    <xdr:to>
      <xdr:col>11</xdr:col>
      <xdr:colOff>0</xdr:colOff>
      <xdr:row>22</xdr:row>
      <xdr:rowOff>9525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E8FB86C-B03C-4319-990A-7CAD93FF3E61}"/>
            </a:ext>
          </a:extLst>
        </xdr:cNvPr>
        <xdr:cNvSpPr>
          <a:spLocks noChangeShapeType="1"/>
        </xdr:cNvSpPr>
      </xdr:nvSpPr>
      <xdr:spPr bwMode="auto">
        <a:xfrm flipH="1">
          <a:off x="49434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22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ECB3063C-1047-462D-99EC-37CC4871DE43}"/>
            </a:ext>
          </a:extLst>
        </xdr:cNvPr>
        <xdr:cNvSpPr>
          <a:spLocks noChangeShapeType="1"/>
        </xdr:cNvSpPr>
      </xdr:nvSpPr>
      <xdr:spPr bwMode="auto">
        <a:xfrm>
          <a:off x="28860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</xdr:rowOff>
    </xdr:from>
    <xdr:to>
      <xdr:col>9</xdr:col>
      <xdr:colOff>9525</xdr:colOff>
      <xdr:row>22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C86F3A29-FC07-4F6A-A35C-5E0A65FE2C7C}"/>
            </a:ext>
          </a:extLst>
        </xdr:cNvPr>
        <xdr:cNvSpPr>
          <a:spLocks noChangeShapeType="1"/>
        </xdr:cNvSpPr>
      </xdr:nvSpPr>
      <xdr:spPr bwMode="auto">
        <a:xfrm>
          <a:off x="39147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9525</xdr:rowOff>
    </xdr:from>
    <xdr:to>
      <xdr:col>3</xdr:col>
      <xdr:colOff>9525</xdr:colOff>
      <xdr:row>25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883E7282-DE8D-4B38-81CB-8D43075009E1}"/>
            </a:ext>
          </a:extLst>
        </xdr:cNvPr>
        <xdr:cNvSpPr>
          <a:spLocks noChangeShapeType="1"/>
        </xdr:cNvSpPr>
      </xdr:nvSpPr>
      <xdr:spPr bwMode="auto">
        <a:xfrm>
          <a:off x="8286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0</xdr:rowOff>
    </xdr:from>
    <xdr:to>
      <xdr:col>3</xdr:col>
      <xdr:colOff>0</xdr:colOff>
      <xdr:row>25</xdr:row>
      <xdr:rowOff>9525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6E6A1BD4-AB7D-47EB-B073-7B59A14B914C}"/>
            </a:ext>
          </a:extLst>
        </xdr:cNvPr>
        <xdr:cNvSpPr>
          <a:spLocks noChangeShapeType="1"/>
        </xdr:cNvSpPr>
      </xdr:nvSpPr>
      <xdr:spPr bwMode="auto">
        <a:xfrm flipH="1">
          <a:off x="8286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</xdr:rowOff>
    </xdr:from>
    <xdr:to>
      <xdr:col>5</xdr:col>
      <xdr:colOff>9525</xdr:colOff>
      <xdr:row>25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2A481E2B-932D-4D4E-9912-AD2026BCDA46}"/>
            </a:ext>
          </a:extLst>
        </xdr:cNvPr>
        <xdr:cNvSpPr>
          <a:spLocks noChangeShapeType="1"/>
        </xdr:cNvSpPr>
      </xdr:nvSpPr>
      <xdr:spPr bwMode="auto">
        <a:xfrm>
          <a:off x="18573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0</xdr:rowOff>
    </xdr:from>
    <xdr:to>
      <xdr:col>5</xdr:col>
      <xdr:colOff>0</xdr:colOff>
      <xdr:row>25</xdr:row>
      <xdr:rowOff>9525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FAA40319-652C-4089-B30C-6920F710336F}"/>
            </a:ext>
          </a:extLst>
        </xdr:cNvPr>
        <xdr:cNvSpPr>
          <a:spLocks noChangeShapeType="1"/>
        </xdr:cNvSpPr>
      </xdr:nvSpPr>
      <xdr:spPr bwMode="auto">
        <a:xfrm flipH="1">
          <a:off x="18573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9525</xdr:rowOff>
    </xdr:from>
    <xdr:to>
      <xdr:col>7</xdr:col>
      <xdr:colOff>9525</xdr:colOff>
      <xdr:row>25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28736F18-B59D-4865-98C6-30905DA883F8}"/>
            </a:ext>
          </a:extLst>
        </xdr:cNvPr>
        <xdr:cNvSpPr>
          <a:spLocks noChangeShapeType="1"/>
        </xdr:cNvSpPr>
      </xdr:nvSpPr>
      <xdr:spPr bwMode="auto">
        <a:xfrm>
          <a:off x="28860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0</xdr:rowOff>
    </xdr:from>
    <xdr:to>
      <xdr:col>7</xdr:col>
      <xdr:colOff>0</xdr:colOff>
      <xdr:row>25</xdr:row>
      <xdr:rowOff>9525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881B5275-4399-4CFF-B4B3-9EA9D8FA4BD7}"/>
            </a:ext>
          </a:extLst>
        </xdr:cNvPr>
        <xdr:cNvSpPr>
          <a:spLocks noChangeShapeType="1"/>
        </xdr:cNvSpPr>
      </xdr:nvSpPr>
      <xdr:spPr bwMode="auto">
        <a:xfrm flipH="1">
          <a:off x="28860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9525</xdr:rowOff>
    </xdr:from>
    <xdr:to>
      <xdr:col>9</xdr:col>
      <xdr:colOff>9525</xdr:colOff>
      <xdr:row>25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9D021F39-F36B-4942-9BBF-6A3AB0DA26C3}"/>
            </a:ext>
          </a:extLst>
        </xdr:cNvPr>
        <xdr:cNvSpPr>
          <a:spLocks noChangeShapeType="1"/>
        </xdr:cNvSpPr>
      </xdr:nvSpPr>
      <xdr:spPr bwMode="auto">
        <a:xfrm>
          <a:off x="39147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25</xdr:row>
      <xdr:rowOff>9525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1970F04C-D97A-4665-A525-090EAB2330A2}"/>
            </a:ext>
          </a:extLst>
        </xdr:cNvPr>
        <xdr:cNvSpPr>
          <a:spLocks noChangeShapeType="1"/>
        </xdr:cNvSpPr>
      </xdr:nvSpPr>
      <xdr:spPr bwMode="auto">
        <a:xfrm flipH="1">
          <a:off x="39147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9525</xdr:rowOff>
    </xdr:from>
    <xdr:to>
      <xdr:col>11</xdr:col>
      <xdr:colOff>9525</xdr:colOff>
      <xdr:row>25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64D11B5C-ECFD-4526-9D6E-52EE705088D5}"/>
            </a:ext>
          </a:extLst>
        </xdr:cNvPr>
        <xdr:cNvSpPr>
          <a:spLocks noChangeShapeType="1"/>
        </xdr:cNvSpPr>
      </xdr:nvSpPr>
      <xdr:spPr bwMode="auto">
        <a:xfrm>
          <a:off x="49434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0</xdr:rowOff>
    </xdr:from>
    <xdr:to>
      <xdr:col>11</xdr:col>
      <xdr:colOff>0</xdr:colOff>
      <xdr:row>25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AEF9D431-3C36-4E15-B734-EA5A43FFA212}"/>
            </a:ext>
          </a:extLst>
        </xdr:cNvPr>
        <xdr:cNvSpPr>
          <a:spLocks noChangeShapeType="1"/>
        </xdr:cNvSpPr>
      </xdr:nvSpPr>
      <xdr:spPr bwMode="auto">
        <a:xfrm flipH="1">
          <a:off x="49434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9525</xdr:rowOff>
    </xdr:from>
    <xdr:to>
      <xdr:col>7</xdr:col>
      <xdr:colOff>9525</xdr:colOff>
      <xdr:row>25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5F9ED457-C09E-4F29-A7C1-83A3E1F41997}"/>
            </a:ext>
          </a:extLst>
        </xdr:cNvPr>
        <xdr:cNvSpPr>
          <a:spLocks noChangeShapeType="1"/>
        </xdr:cNvSpPr>
      </xdr:nvSpPr>
      <xdr:spPr bwMode="auto">
        <a:xfrm>
          <a:off x="28860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9525</xdr:rowOff>
    </xdr:from>
    <xdr:to>
      <xdr:col>9</xdr:col>
      <xdr:colOff>9525</xdr:colOff>
      <xdr:row>25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81B27F06-CAE8-4028-89BF-F5F575AA0D4D}"/>
            </a:ext>
          </a:extLst>
        </xdr:cNvPr>
        <xdr:cNvSpPr>
          <a:spLocks noChangeShapeType="1"/>
        </xdr:cNvSpPr>
      </xdr:nvSpPr>
      <xdr:spPr bwMode="auto">
        <a:xfrm>
          <a:off x="39147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D1E8B07D-6294-41DC-B647-D663A197DE8B}"/>
            </a:ext>
          </a:extLst>
        </xdr:cNvPr>
        <xdr:cNvSpPr>
          <a:spLocks noChangeShapeType="1"/>
        </xdr:cNvSpPr>
      </xdr:nvSpPr>
      <xdr:spPr bwMode="auto">
        <a:xfrm>
          <a:off x="8286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3</xdr:col>
      <xdr:colOff>0</xdr:colOff>
      <xdr:row>28</xdr:row>
      <xdr:rowOff>9525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9CA471CB-8E5F-4B86-ADD4-AA58D4289AFB}"/>
            </a:ext>
          </a:extLst>
        </xdr:cNvPr>
        <xdr:cNvSpPr>
          <a:spLocks noChangeShapeType="1"/>
        </xdr:cNvSpPr>
      </xdr:nvSpPr>
      <xdr:spPr bwMode="auto">
        <a:xfrm flipH="1">
          <a:off x="8286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</xdr:rowOff>
    </xdr:from>
    <xdr:to>
      <xdr:col>5</xdr:col>
      <xdr:colOff>9525</xdr:colOff>
      <xdr:row>28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39759A58-4CA7-410B-82FE-E5185C39FC1E}"/>
            </a:ext>
          </a:extLst>
        </xdr:cNvPr>
        <xdr:cNvSpPr>
          <a:spLocks noChangeShapeType="1"/>
        </xdr:cNvSpPr>
      </xdr:nvSpPr>
      <xdr:spPr bwMode="auto">
        <a:xfrm>
          <a:off x="18573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0</xdr:rowOff>
    </xdr:from>
    <xdr:to>
      <xdr:col>5</xdr:col>
      <xdr:colOff>0</xdr:colOff>
      <xdr:row>28</xdr:row>
      <xdr:rowOff>9525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28944204-666C-4F0F-B581-ED4E9229B342}"/>
            </a:ext>
          </a:extLst>
        </xdr:cNvPr>
        <xdr:cNvSpPr>
          <a:spLocks noChangeShapeType="1"/>
        </xdr:cNvSpPr>
      </xdr:nvSpPr>
      <xdr:spPr bwMode="auto">
        <a:xfrm flipH="1">
          <a:off x="18573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9525</xdr:rowOff>
    </xdr:from>
    <xdr:to>
      <xdr:col>7</xdr:col>
      <xdr:colOff>9525</xdr:colOff>
      <xdr:row>28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DDC3F398-0FAD-4621-AA40-68714208ED20}"/>
            </a:ext>
          </a:extLst>
        </xdr:cNvPr>
        <xdr:cNvSpPr>
          <a:spLocks noChangeShapeType="1"/>
        </xdr:cNvSpPr>
      </xdr:nvSpPr>
      <xdr:spPr bwMode="auto">
        <a:xfrm>
          <a:off x="28860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D89BB7B3-F5C6-4A40-A59B-94FECE1C4C80}"/>
            </a:ext>
          </a:extLst>
        </xdr:cNvPr>
        <xdr:cNvSpPr>
          <a:spLocks noChangeShapeType="1"/>
        </xdr:cNvSpPr>
      </xdr:nvSpPr>
      <xdr:spPr bwMode="auto">
        <a:xfrm flipH="1">
          <a:off x="28860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9</xdr:col>
      <xdr:colOff>9525</xdr:colOff>
      <xdr:row>28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2CA15634-EE73-4439-B98C-2EBBC886F905}"/>
            </a:ext>
          </a:extLst>
        </xdr:cNvPr>
        <xdr:cNvSpPr>
          <a:spLocks noChangeShapeType="1"/>
        </xdr:cNvSpPr>
      </xdr:nvSpPr>
      <xdr:spPr bwMode="auto">
        <a:xfrm>
          <a:off x="39147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0</xdr:rowOff>
    </xdr:from>
    <xdr:to>
      <xdr:col>9</xdr:col>
      <xdr:colOff>0</xdr:colOff>
      <xdr:row>28</xdr:row>
      <xdr:rowOff>9525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9894F2BD-641C-4373-8A43-AA0E36FCA772}"/>
            </a:ext>
          </a:extLst>
        </xdr:cNvPr>
        <xdr:cNvSpPr>
          <a:spLocks noChangeShapeType="1"/>
        </xdr:cNvSpPr>
      </xdr:nvSpPr>
      <xdr:spPr bwMode="auto">
        <a:xfrm flipH="1">
          <a:off x="39147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9525</xdr:rowOff>
    </xdr:from>
    <xdr:to>
      <xdr:col>11</xdr:col>
      <xdr:colOff>9525</xdr:colOff>
      <xdr:row>28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822BFD17-8CD7-4958-9F66-DD38777DF190}"/>
            </a:ext>
          </a:extLst>
        </xdr:cNvPr>
        <xdr:cNvSpPr>
          <a:spLocks noChangeShapeType="1"/>
        </xdr:cNvSpPr>
      </xdr:nvSpPr>
      <xdr:spPr bwMode="auto">
        <a:xfrm>
          <a:off x="49434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0</xdr:rowOff>
    </xdr:from>
    <xdr:to>
      <xdr:col>11</xdr:col>
      <xdr:colOff>0</xdr:colOff>
      <xdr:row>28</xdr:row>
      <xdr:rowOff>9525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3E380F18-2D3A-4E0E-A99B-6CC4F86F86C0}"/>
            </a:ext>
          </a:extLst>
        </xdr:cNvPr>
        <xdr:cNvSpPr>
          <a:spLocks noChangeShapeType="1"/>
        </xdr:cNvSpPr>
      </xdr:nvSpPr>
      <xdr:spPr bwMode="auto">
        <a:xfrm flipH="1">
          <a:off x="49434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9525</xdr:rowOff>
    </xdr:from>
    <xdr:to>
      <xdr:col>7</xdr:col>
      <xdr:colOff>9525</xdr:colOff>
      <xdr:row>28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747E004E-67AD-4ACC-8D80-B8415DB2B257}"/>
            </a:ext>
          </a:extLst>
        </xdr:cNvPr>
        <xdr:cNvSpPr>
          <a:spLocks noChangeShapeType="1"/>
        </xdr:cNvSpPr>
      </xdr:nvSpPr>
      <xdr:spPr bwMode="auto">
        <a:xfrm>
          <a:off x="28860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9</xdr:col>
      <xdr:colOff>9525</xdr:colOff>
      <xdr:row>28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98B2A3B5-8478-4DB6-84E5-61B6D747BF4B}"/>
            </a:ext>
          </a:extLst>
        </xdr:cNvPr>
        <xdr:cNvSpPr>
          <a:spLocks noChangeShapeType="1"/>
        </xdr:cNvSpPr>
      </xdr:nvSpPr>
      <xdr:spPr bwMode="auto">
        <a:xfrm>
          <a:off x="39147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9525</xdr:rowOff>
    </xdr:from>
    <xdr:to>
      <xdr:col>3</xdr:col>
      <xdr:colOff>9525</xdr:colOff>
      <xdr:row>31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65C8AEC8-C491-4A85-B9FD-CDE06CEBC026}"/>
            </a:ext>
          </a:extLst>
        </xdr:cNvPr>
        <xdr:cNvSpPr>
          <a:spLocks noChangeShapeType="1"/>
        </xdr:cNvSpPr>
      </xdr:nvSpPr>
      <xdr:spPr bwMode="auto">
        <a:xfrm>
          <a:off x="8286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DBC30F3E-A5B6-423F-B5A3-AF38B1450216}"/>
            </a:ext>
          </a:extLst>
        </xdr:cNvPr>
        <xdr:cNvSpPr>
          <a:spLocks noChangeShapeType="1"/>
        </xdr:cNvSpPr>
      </xdr:nvSpPr>
      <xdr:spPr bwMode="auto">
        <a:xfrm flipH="1">
          <a:off x="8286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9525</xdr:rowOff>
    </xdr:from>
    <xdr:to>
      <xdr:col>5</xdr:col>
      <xdr:colOff>9525</xdr:colOff>
      <xdr:row>31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2B6131FC-621E-41E9-A18C-5345546DB0CF}"/>
            </a:ext>
          </a:extLst>
        </xdr:cNvPr>
        <xdr:cNvSpPr>
          <a:spLocks noChangeShapeType="1"/>
        </xdr:cNvSpPr>
      </xdr:nvSpPr>
      <xdr:spPr bwMode="auto">
        <a:xfrm>
          <a:off x="18573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B2B02EC1-58AA-412A-AA7D-132987EE1B06}"/>
            </a:ext>
          </a:extLst>
        </xdr:cNvPr>
        <xdr:cNvSpPr>
          <a:spLocks noChangeShapeType="1"/>
        </xdr:cNvSpPr>
      </xdr:nvSpPr>
      <xdr:spPr bwMode="auto">
        <a:xfrm flipH="1">
          <a:off x="18573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9525</xdr:rowOff>
    </xdr:from>
    <xdr:to>
      <xdr:col>7</xdr:col>
      <xdr:colOff>9525</xdr:colOff>
      <xdr:row>31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4C3CB775-F9A4-4C8D-A647-4954B1977847}"/>
            </a:ext>
          </a:extLst>
        </xdr:cNvPr>
        <xdr:cNvSpPr>
          <a:spLocks noChangeShapeType="1"/>
        </xdr:cNvSpPr>
      </xdr:nvSpPr>
      <xdr:spPr bwMode="auto">
        <a:xfrm>
          <a:off x="28860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466D0FAD-27DD-47F7-A524-16D253163555}"/>
            </a:ext>
          </a:extLst>
        </xdr:cNvPr>
        <xdr:cNvSpPr>
          <a:spLocks noChangeShapeType="1"/>
        </xdr:cNvSpPr>
      </xdr:nvSpPr>
      <xdr:spPr bwMode="auto">
        <a:xfrm flipH="1">
          <a:off x="28860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9525</xdr:rowOff>
    </xdr:from>
    <xdr:to>
      <xdr:col>9</xdr:col>
      <xdr:colOff>9525</xdr:colOff>
      <xdr:row>31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99DDF07A-2ED1-4516-8E59-DD4AACF21654}"/>
            </a:ext>
          </a:extLst>
        </xdr:cNvPr>
        <xdr:cNvSpPr>
          <a:spLocks noChangeShapeType="1"/>
        </xdr:cNvSpPr>
      </xdr:nvSpPr>
      <xdr:spPr bwMode="auto">
        <a:xfrm>
          <a:off x="39147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24F3767B-17E8-4F05-8114-FA2C9972D5A2}"/>
            </a:ext>
          </a:extLst>
        </xdr:cNvPr>
        <xdr:cNvSpPr>
          <a:spLocks noChangeShapeType="1"/>
        </xdr:cNvSpPr>
      </xdr:nvSpPr>
      <xdr:spPr bwMode="auto">
        <a:xfrm flipH="1">
          <a:off x="39147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9525</xdr:rowOff>
    </xdr:from>
    <xdr:to>
      <xdr:col>11</xdr:col>
      <xdr:colOff>9525</xdr:colOff>
      <xdr:row>31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24A58B88-54FC-4335-A9B5-32E06F7C6F58}"/>
            </a:ext>
          </a:extLst>
        </xdr:cNvPr>
        <xdr:cNvSpPr>
          <a:spLocks noChangeShapeType="1"/>
        </xdr:cNvSpPr>
      </xdr:nvSpPr>
      <xdr:spPr bwMode="auto">
        <a:xfrm>
          <a:off x="49434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759B06D1-E448-4FAF-9139-E0EF0FC4D20A}"/>
            </a:ext>
          </a:extLst>
        </xdr:cNvPr>
        <xdr:cNvSpPr>
          <a:spLocks noChangeShapeType="1"/>
        </xdr:cNvSpPr>
      </xdr:nvSpPr>
      <xdr:spPr bwMode="auto">
        <a:xfrm flipH="1">
          <a:off x="49434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9525</xdr:rowOff>
    </xdr:from>
    <xdr:to>
      <xdr:col>7</xdr:col>
      <xdr:colOff>9525</xdr:colOff>
      <xdr:row>31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2EDAED23-E82D-4520-AF45-31D9E4707A92}"/>
            </a:ext>
          </a:extLst>
        </xdr:cNvPr>
        <xdr:cNvSpPr>
          <a:spLocks noChangeShapeType="1"/>
        </xdr:cNvSpPr>
      </xdr:nvSpPr>
      <xdr:spPr bwMode="auto">
        <a:xfrm>
          <a:off x="28860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9525</xdr:rowOff>
    </xdr:from>
    <xdr:to>
      <xdr:col>9</xdr:col>
      <xdr:colOff>9525</xdr:colOff>
      <xdr:row>31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52F050E6-F0D0-49E4-9C18-77759B186D40}"/>
            </a:ext>
          </a:extLst>
        </xdr:cNvPr>
        <xdr:cNvSpPr>
          <a:spLocks noChangeShapeType="1"/>
        </xdr:cNvSpPr>
      </xdr:nvSpPr>
      <xdr:spPr bwMode="auto">
        <a:xfrm>
          <a:off x="39147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</xdr:rowOff>
    </xdr:from>
    <xdr:to>
      <xdr:col>3</xdr:col>
      <xdr:colOff>9525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C91D6D-F2FB-4859-ADA8-419FCBE7ED0B}"/>
            </a:ext>
          </a:extLst>
        </xdr:cNvPr>
        <xdr:cNvSpPr>
          <a:spLocks noChangeShapeType="1"/>
        </xdr:cNvSpPr>
      </xdr:nvSpPr>
      <xdr:spPr bwMode="auto">
        <a:xfrm>
          <a:off x="8286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3</xdr:col>
      <xdr:colOff>0</xdr:colOff>
      <xdr:row>10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587F4CE-9178-44A0-BB1A-7D4AFD3CA377}"/>
            </a:ext>
          </a:extLst>
        </xdr:cNvPr>
        <xdr:cNvSpPr>
          <a:spLocks noChangeShapeType="1"/>
        </xdr:cNvSpPr>
      </xdr:nvSpPr>
      <xdr:spPr bwMode="auto">
        <a:xfrm flipH="1">
          <a:off x="8286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9525</xdr:rowOff>
    </xdr:from>
    <xdr:to>
      <xdr:col>5</xdr:col>
      <xdr:colOff>9525</xdr:colOff>
      <xdr:row>10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51B50BC-E884-4703-B4C0-09ABC2CCFF12}"/>
            </a:ext>
          </a:extLst>
        </xdr:cNvPr>
        <xdr:cNvSpPr>
          <a:spLocks noChangeShapeType="1"/>
        </xdr:cNvSpPr>
      </xdr:nvSpPr>
      <xdr:spPr bwMode="auto">
        <a:xfrm>
          <a:off x="18573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0</xdr:rowOff>
    </xdr:from>
    <xdr:to>
      <xdr:col>5</xdr:col>
      <xdr:colOff>0</xdr:colOff>
      <xdr:row>10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39B9639-3578-47AC-B7A9-FB1E82E9AD5D}"/>
            </a:ext>
          </a:extLst>
        </xdr:cNvPr>
        <xdr:cNvSpPr>
          <a:spLocks noChangeShapeType="1"/>
        </xdr:cNvSpPr>
      </xdr:nvSpPr>
      <xdr:spPr bwMode="auto">
        <a:xfrm flipH="1">
          <a:off x="18573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7</xdr:col>
      <xdr:colOff>9525</xdr:colOff>
      <xdr:row>10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7B9EA07-6F16-49F8-85FE-C2C800A99B19}"/>
            </a:ext>
          </a:extLst>
        </xdr:cNvPr>
        <xdr:cNvSpPr>
          <a:spLocks noChangeShapeType="1"/>
        </xdr:cNvSpPr>
      </xdr:nvSpPr>
      <xdr:spPr bwMode="auto">
        <a:xfrm>
          <a:off x="28860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0</xdr:rowOff>
    </xdr:from>
    <xdr:to>
      <xdr:col>7</xdr:col>
      <xdr:colOff>0</xdr:colOff>
      <xdr:row>10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4AA5F96-4D80-4A11-A5FC-5A69A0607ECB}"/>
            </a:ext>
          </a:extLst>
        </xdr:cNvPr>
        <xdr:cNvSpPr>
          <a:spLocks noChangeShapeType="1"/>
        </xdr:cNvSpPr>
      </xdr:nvSpPr>
      <xdr:spPr bwMode="auto">
        <a:xfrm flipH="1">
          <a:off x="28860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9</xdr:col>
      <xdr:colOff>9525</xdr:colOff>
      <xdr:row>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74E4FCD8-C523-43A4-A90C-45BB7253B606}"/>
            </a:ext>
          </a:extLst>
        </xdr:cNvPr>
        <xdr:cNvSpPr>
          <a:spLocks noChangeShapeType="1"/>
        </xdr:cNvSpPr>
      </xdr:nvSpPr>
      <xdr:spPr bwMode="auto">
        <a:xfrm>
          <a:off x="39147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0</xdr:rowOff>
    </xdr:from>
    <xdr:to>
      <xdr:col>9</xdr:col>
      <xdr:colOff>0</xdr:colOff>
      <xdr:row>10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2ACD31A7-DE44-49DA-8B19-9CAF3FE9239B}"/>
            </a:ext>
          </a:extLst>
        </xdr:cNvPr>
        <xdr:cNvSpPr>
          <a:spLocks noChangeShapeType="1"/>
        </xdr:cNvSpPr>
      </xdr:nvSpPr>
      <xdr:spPr bwMode="auto">
        <a:xfrm flipH="1">
          <a:off x="39147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9525</xdr:rowOff>
    </xdr:from>
    <xdr:to>
      <xdr:col>11</xdr:col>
      <xdr:colOff>9525</xdr:colOff>
      <xdr:row>10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C311694-8B5E-4D1A-AC6A-70426C9D3AD4}"/>
            </a:ext>
          </a:extLst>
        </xdr:cNvPr>
        <xdr:cNvSpPr>
          <a:spLocks noChangeShapeType="1"/>
        </xdr:cNvSpPr>
      </xdr:nvSpPr>
      <xdr:spPr bwMode="auto">
        <a:xfrm>
          <a:off x="49434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0</xdr:rowOff>
    </xdr:from>
    <xdr:to>
      <xdr:col>11</xdr:col>
      <xdr:colOff>0</xdr:colOff>
      <xdr:row>10</xdr:row>
      <xdr:rowOff>9525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0C2C8A3-29A1-4174-87D0-914309D9596F}"/>
            </a:ext>
          </a:extLst>
        </xdr:cNvPr>
        <xdr:cNvSpPr>
          <a:spLocks noChangeShapeType="1"/>
        </xdr:cNvSpPr>
      </xdr:nvSpPr>
      <xdr:spPr bwMode="auto">
        <a:xfrm flipH="1">
          <a:off x="49434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7</xdr:col>
      <xdr:colOff>9525</xdr:colOff>
      <xdr:row>10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55C09072-CD8C-4494-BBB0-B178A7C3BDD5}"/>
            </a:ext>
          </a:extLst>
        </xdr:cNvPr>
        <xdr:cNvSpPr>
          <a:spLocks noChangeShapeType="1"/>
        </xdr:cNvSpPr>
      </xdr:nvSpPr>
      <xdr:spPr bwMode="auto">
        <a:xfrm>
          <a:off x="28860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9</xdr:col>
      <xdr:colOff>9525</xdr:colOff>
      <xdr:row>10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D0E7C766-1A8B-4923-A159-C8719C2F4386}"/>
            </a:ext>
          </a:extLst>
        </xdr:cNvPr>
        <xdr:cNvSpPr>
          <a:spLocks noChangeShapeType="1"/>
        </xdr:cNvSpPr>
      </xdr:nvSpPr>
      <xdr:spPr bwMode="auto">
        <a:xfrm>
          <a:off x="39147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9525</xdr:rowOff>
    </xdr:from>
    <xdr:to>
      <xdr:col>3</xdr:col>
      <xdr:colOff>9525</xdr:colOff>
      <xdr:row>13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E7C86257-F24E-49F6-B203-6E6C8405909C}"/>
            </a:ext>
          </a:extLst>
        </xdr:cNvPr>
        <xdr:cNvSpPr>
          <a:spLocks noChangeShapeType="1"/>
        </xdr:cNvSpPr>
      </xdr:nvSpPr>
      <xdr:spPr bwMode="auto">
        <a:xfrm>
          <a:off x="8286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3</xdr:col>
      <xdr:colOff>0</xdr:colOff>
      <xdr:row>13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D172762-2A10-4E29-9400-8B4474C7C87C}"/>
            </a:ext>
          </a:extLst>
        </xdr:cNvPr>
        <xdr:cNvSpPr>
          <a:spLocks noChangeShapeType="1"/>
        </xdr:cNvSpPr>
      </xdr:nvSpPr>
      <xdr:spPr bwMode="auto">
        <a:xfrm flipH="1">
          <a:off x="8286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9525</xdr:rowOff>
    </xdr:from>
    <xdr:to>
      <xdr:col>5</xdr:col>
      <xdr:colOff>9525</xdr:colOff>
      <xdr:row>13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C9AC38D8-024D-494E-9501-78E7311E591E}"/>
            </a:ext>
          </a:extLst>
        </xdr:cNvPr>
        <xdr:cNvSpPr>
          <a:spLocks noChangeShapeType="1"/>
        </xdr:cNvSpPr>
      </xdr:nvSpPr>
      <xdr:spPr bwMode="auto">
        <a:xfrm>
          <a:off x="18573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5</xdr:col>
      <xdr:colOff>0</xdr:colOff>
      <xdr:row>13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B07C06C-E6A7-4D21-BF77-D1E84EEA4E21}"/>
            </a:ext>
          </a:extLst>
        </xdr:cNvPr>
        <xdr:cNvSpPr>
          <a:spLocks noChangeShapeType="1"/>
        </xdr:cNvSpPr>
      </xdr:nvSpPr>
      <xdr:spPr bwMode="auto">
        <a:xfrm flipH="1">
          <a:off x="18573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DF56C60-52AA-4285-90C0-1868984402D0}"/>
            </a:ext>
          </a:extLst>
        </xdr:cNvPr>
        <xdr:cNvSpPr>
          <a:spLocks noChangeShapeType="1"/>
        </xdr:cNvSpPr>
      </xdr:nvSpPr>
      <xdr:spPr bwMode="auto">
        <a:xfrm>
          <a:off x="28860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0</xdr:rowOff>
    </xdr:from>
    <xdr:to>
      <xdr:col>7</xdr:col>
      <xdr:colOff>0</xdr:colOff>
      <xdr:row>13</xdr:row>
      <xdr:rowOff>9525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973FD54-65DB-4B39-95F9-F6A554616696}"/>
            </a:ext>
          </a:extLst>
        </xdr:cNvPr>
        <xdr:cNvSpPr>
          <a:spLocks noChangeShapeType="1"/>
        </xdr:cNvSpPr>
      </xdr:nvSpPr>
      <xdr:spPr bwMode="auto">
        <a:xfrm flipH="1">
          <a:off x="28860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</xdr:rowOff>
    </xdr:from>
    <xdr:to>
      <xdr:col>9</xdr:col>
      <xdr:colOff>9525</xdr:colOff>
      <xdr:row>13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75FC22DB-C2C4-4A25-B1C2-F2038711AE16}"/>
            </a:ext>
          </a:extLst>
        </xdr:cNvPr>
        <xdr:cNvSpPr>
          <a:spLocks noChangeShapeType="1"/>
        </xdr:cNvSpPr>
      </xdr:nvSpPr>
      <xdr:spPr bwMode="auto">
        <a:xfrm>
          <a:off x="39147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688B14EF-AFCA-4120-8C14-3572612D83DA}"/>
            </a:ext>
          </a:extLst>
        </xdr:cNvPr>
        <xdr:cNvSpPr>
          <a:spLocks noChangeShapeType="1"/>
        </xdr:cNvSpPr>
      </xdr:nvSpPr>
      <xdr:spPr bwMode="auto">
        <a:xfrm flipH="1">
          <a:off x="39147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9525</xdr:rowOff>
    </xdr:from>
    <xdr:to>
      <xdr:col>11</xdr:col>
      <xdr:colOff>9525</xdr:colOff>
      <xdr:row>13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29DB1388-9298-4F7D-91EB-C8D7210DCBC6}"/>
            </a:ext>
          </a:extLst>
        </xdr:cNvPr>
        <xdr:cNvSpPr>
          <a:spLocks noChangeShapeType="1"/>
        </xdr:cNvSpPr>
      </xdr:nvSpPr>
      <xdr:spPr bwMode="auto">
        <a:xfrm>
          <a:off x="49434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0</xdr:rowOff>
    </xdr:from>
    <xdr:to>
      <xdr:col>11</xdr:col>
      <xdr:colOff>0</xdr:colOff>
      <xdr:row>13</xdr:row>
      <xdr:rowOff>9525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5721749D-AED5-4BA9-AB1E-0863928E2B4F}"/>
            </a:ext>
          </a:extLst>
        </xdr:cNvPr>
        <xdr:cNvSpPr>
          <a:spLocks noChangeShapeType="1"/>
        </xdr:cNvSpPr>
      </xdr:nvSpPr>
      <xdr:spPr bwMode="auto">
        <a:xfrm flipH="1">
          <a:off x="49434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F5F0C57B-FE15-4636-940E-758567D170CF}"/>
            </a:ext>
          </a:extLst>
        </xdr:cNvPr>
        <xdr:cNvSpPr>
          <a:spLocks noChangeShapeType="1"/>
        </xdr:cNvSpPr>
      </xdr:nvSpPr>
      <xdr:spPr bwMode="auto">
        <a:xfrm>
          <a:off x="28860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</xdr:rowOff>
    </xdr:from>
    <xdr:to>
      <xdr:col>9</xdr:col>
      <xdr:colOff>9525</xdr:colOff>
      <xdr:row>13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A83DC80-87EC-4B4A-A767-C707A98B7CE7}"/>
            </a:ext>
          </a:extLst>
        </xdr:cNvPr>
        <xdr:cNvSpPr>
          <a:spLocks noChangeShapeType="1"/>
        </xdr:cNvSpPr>
      </xdr:nvSpPr>
      <xdr:spPr bwMode="auto">
        <a:xfrm>
          <a:off x="39147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9525</xdr:rowOff>
    </xdr:from>
    <xdr:to>
      <xdr:col>3</xdr:col>
      <xdr:colOff>9525</xdr:colOff>
      <xdr:row>16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BCBAF97B-FBC7-41DD-A44E-04E2680B1A89}"/>
            </a:ext>
          </a:extLst>
        </xdr:cNvPr>
        <xdr:cNvSpPr>
          <a:spLocks noChangeShapeType="1"/>
        </xdr:cNvSpPr>
      </xdr:nvSpPr>
      <xdr:spPr bwMode="auto">
        <a:xfrm>
          <a:off x="8286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3</xdr:col>
      <xdr:colOff>0</xdr:colOff>
      <xdr:row>16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B4036EAD-7046-4AAF-8C36-4C57BF0E4DBF}"/>
            </a:ext>
          </a:extLst>
        </xdr:cNvPr>
        <xdr:cNvSpPr>
          <a:spLocks noChangeShapeType="1"/>
        </xdr:cNvSpPr>
      </xdr:nvSpPr>
      <xdr:spPr bwMode="auto">
        <a:xfrm flipH="1">
          <a:off x="8286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9525</xdr:rowOff>
    </xdr:from>
    <xdr:to>
      <xdr:col>5</xdr:col>
      <xdr:colOff>9525</xdr:colOff>
      <xdr:row>16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DE5478A5-A607-4020-8F7A-0013FAE5A5A8}"/>
            </a:ext>
          </a:extLst>
        </xdr:cNvPr>
        <xdr:cNvSpPr>
          <a:spLocks noChangeShapeType="1"/>
        </xdr:cNvSpPr>
      </xdr:nvSpPr>
      <xdr:spPr bwMode="auto">
        <a:xfrm>
          <a:off x="18573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0</xdr:colOff>
      <xdr:row>16</xdr:row>
      <xdr:rowOff>9525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F269A0D2-5C2A-4056-86C6-A77D14828B9E}"/>
            </a:ext>
          </a:extLst>
        </xdr:cNvPr>
        <xdr:cNvSpPr>
          <a:spLocks noChangeShapeType="1"/>
        </xdr:cNvSpPr>
      </xdr:nvSpPr>
      <xdr:spPr bwMode="auto">
        <a:xfrm flipH="1">
          <a:off x="18573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9525</xdr:rowOff>
    </xdr:from>
    <xdr:to>
      <xdr:col>7</xdr:col>
      <xdr:colOff>9525</xdr:colOff>
      <xdr:row>16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9EFC9C97-86A4-42CC-B865-A6078386DA7A}"/>
            </a:ext>
          </a:extLst>
        </xdr:cNvPr>
        <xdr:cNvSpPr>
          <a:spLocks noChangeShapeType="1"/>
        </xdr:cNvSpPr>
      </xdr:nvSpPr>
      <xdr:spPr bwMode="auto">
        <a:xfrm>
          <a:off x="28860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BBB12461-60DE-46E0-A2DC-7C694E393560}"/>
            </a:ext>
          </a:extLst>
        </xdr:cNvPr>
        <xdr:cNvSpPr>
          <a:spLocks noChangeShapeType="1"/>
        </xdr:cNvSpPr>
      </xdr:nvSpPr>
      <xdr:spPr bwMode="auto">
        <a:xfrm flipH="1">
          <a:off x="28860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9</xdr:col>
      <xdr:colOff>9525</xdr:colOff>
      <xdr:row>16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86CC1652-8D53-474E-818B-F5081919D3C1}"/>
            </a:ext>
          </a:extLst>
        </xdr:cNvPr>
        <xdr:cNvSpPr>
          <a:spLocks noChangeShapeType="1"/>
        </xdr:cNvSpPr>
      </xdr:nvSpPr>
      <xdr:spPr bwMode="auto">
        <a:xfrm>
          <a:off x="39147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0</xdr:rowOff>
    </xdr:from>
    <xdr:to>
      <xdr:col>9</xdr:col>
      <xdr:colOff>0</xdr:colOff>
      <xdr:row>16</xdr:row>
      <xdr:rowOff>9525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3AE024A9-1E57-40C2-A628-518B3D50F862}"/>
            </a:ext>
          </a:extLst>
        </xdr:cNvPr>
        <xdr:cNvSpPr>
          <a:spLocks noChangeShapeType="1"/>
        </xdr:cNvSpPr>
      </xdr:nvSpPr>
      <xdr:spPr bwMode="auto">
        <a:xfrm flipH="1">
          <a:off x="39147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9525</xdr:rowOff>
    </xdr:from>
    <xdr:to>
      <xdr:col>11</xdr:col>
      <xdr:colOff>9525</xdr:colOff>
      <xdr:row>16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CF8F95CF-6345-4E6C-B791-1A2397EBDC46}"/>
            </a:ext>
          </a:extLst>
        </xdr:cNvPr>
        <xdr:cNvSpPr>
          <a:spLocks noChangeShapeType="1"/>
        </xdr:cNvSpPr>
      </xdr:nvSpPr>
      <xdr:spPr bwMode="auto">
        <a:xfrm>
          <a:off x="49434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0</xdr:rowOff>
    </xdr:from>
    <xdr:to>
      <xdr:col>11</xdr:col>
      <xdr:colOff>0</xdr:colOff>
      <xdr:row>16</xdr:row>
      <xdr:rowOff>9525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D2DA258D-2576-4671-80C1-E53DE4225A43}"/>
            </a:ext>
          </a:extLst>
        </xdr:cNvPr>
        <xdr:cNvSpPr>
          <a:spLocks noChangeShapeType="1"/>
        </xdr:cNvSpPr>
      </xdr:nvSpPr>
      <xdr:spPr bwMode="auto">
        <a:xfrm flipH="1">
          <a:off x="49434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9525</xdr:rowOff>
    </xdr:from>
    <xdr:to>
      <xdr:col>7</xdr:col>
      <xdr:colOff>9525</xdr:colOff>
      <xdr:row>16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C282A8EB-EA2A-4228-A8C2-000930CFF314}"/>
            </a:ext>
          </a:extLst>
        </xdr:cNvPr>
        <xdr:cNvSpPr>
          <a:spLocks noChangeShapeType="1"/>
        </xdr:cNvSpPr>
      </xdr:nvSpPr>
      <xdr:spPr bwMode="auto">
        <a:xfrm>
          <a:off x="28860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9</xdr:col>
      <xdr:colOff>9525</xdr:colOff>
      <xdr:row>16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4AAD41EA-ECEC-421D-AABC-4E700622DCB0}"/>
            </a:ext>
          </a:extLst>
        </xdr:cNvPr>
        <xdr:cNvSpPr>
          <a:spLocks noChangeShapeType="1"/>
        </xdr:cNvSpPr>
      </xdr:nvSpPr>
      <xdr:spPr bwMode="auto">
        <a:xfrm>
          <a:off x="39147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9525</xdr:rowOff>
    </xdr:from>
    <xdr:to>
      <xdr:col>3</xdr:col>
      <xdr:colOff>9525</xdr:colOff>
      <xdr:row>19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4C456B49-5DFA-4494-87F2-1CD90D3FEEB0}"/>
            </a:ext>
          </a:extLst>
        </xdr:cNvPr>
        <xdr:cNvSpPr>
          <a:spLocks noChangeShapeType="1"/>
        </xdr:cNvSpPr>
      </xdr:nvSpPr>
      <xdr:spPr bwMode="auto">
        <a:xfrm>
          <a:off x="8286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0</xdr:colOff>
      <xdr:row>19</xdr:row>
      <xdr:rowOff>9525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982E71B8-9978-479C-A129-C205484F8B1E}"/>
            </a:ext>
          </a:extLst>
        </xdr:cNvPr>
        <xdr:cNvSpPr>
          <a:spLocks noChangeShapeType="1"/>
        </xdr:cNvSpPr>
      </xdr:nvSpPr>
      <xdr:spPr bwMode="auto">
        <a:xfrm flipH="1">
          <a:off x="8286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</xdr:rowOff>
    </xdr:from>
    <xdr:to>
      <xdr:col>5</xdr:col>
      <xdr:colOff>9525</xdr:colOff>
      <xdr:row>19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106D6F76-C683-4454-BC17-A214514AEAE9}"/>
            </a:ext>
          </a:extLst>
        </xdr:cNvPr>
        <xdr:cNvSpPr>
          <a:spLocks noChangeShapeType="1"/>
        </xdr:cNvSpPr>
      </xdr:nvSpPr>
      <xdr:spPr bwMode="auto">
        <a:xfrm>
          <a:off x="18573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5</xdr:col>
      <xdr:colOff>0</xdr:colOff>
      <xdr:row>19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C52BE35-F74D-4CC3-BB2C-8266DF059CDD}"/>
            </a:ext>
          </a:extLst>
        </xdr:cNvPr>
        <xdr:cNvSpPr>
          <a:spLocks noChangeShapeType="1"/>
        </xdr:cNvSpPr>
      </xdr:nvSpPr>
      <xdr:spPr bwMode="auto">
        <a:xfrm flipH="1">
          <a:off x="18573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9525</xdr:rowOff>
    </xdr:from>
    <xdr:to>
      <xdr:col>7</xdr:col>
      <xdr:colOff>9525</xdr:colOff>
      <xdr:row>19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437AC465-F625-462E-8E5C-A7549A2A5179}"/>
            </a:ext>
          </a:extLst>
        </xdr:cNvPr>
        <xdr:cNvSpPr>
          <a:spLocks noChangeShapeType="1"/>
        </xdr:cNvSpPr>
      </xdr:nvSpPr>
      <xdr:spPr bwMode="auto">
        <a:xfrm>
          <a:off x="28860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0</xdr:rowOff>
    </xdr:from>
    <xdr:to>
      <xdr:col>7</xdr:col>
      <xdr:colOff>0</xdr:colOff>
      <xdr:row>19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33B02F98-A2D0-4776-8EFF-58DEB9B43ABD}"/>
            </a:ext>
          </a:extLst>
        </xdr:cNvPr>
        <xdr:cNvSpPr>
          <a:spLocks noChangeShapeType="1"/>
        </xdr:cNvSpPr>
      </xdr:nvSpPr>
      <xdr:spPr bwMode="auto">
        <a:xfrm flipH="1">
          <a:off x="28860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</xdr:rowOff>
    </xdr:from>
    <xdr:to>
      <xdr:col>9</xdr:col>
      <xdr:colOff>9525</xdr:colOff>
      <xdr:row>19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AD6D08A3-937E-4FC2-A206-13CD826CEC4C}"/>
            </a:ext>
          </a:extLst>
        </xdr:cNvPr>
        <xdr:cNvSpPr>
          <a:spLocks noChangeShapeType="1"/>
        </xdr:cNvSpPr>
      </xdr:nvSpPr>
      <xdr:spPr bwMode="auto">
        <a:xfrm>
          <a:off x="39147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0</xdr:rowOff>
    </xdr:from>
    <xdr:to>
      <xdr:col>9</xdr:col>
      <xdr:colOff>0</xdr:colOff>
      <xdr:row>19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31460DA-AB60-4063-B5D2-30002B3D3E8B}"/>
            </a:ext>
          </a:extLst>
        </xdr:cNvPr>
        <xdr:cNvSpPr>
          <a:spLocks noChangeShapeType="1"/>
        </xdr:cNvSpPr>
      </xdr:nvSpPr>
      <xdr:spPr bwMode="auto">
        <a:xfrm flipH="1">
          <a:off x="39147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9525</xdr:rowOff>
    </xdr:from>
    <xdr:to>
      <xdr:col>11</xdr:col>
      <xdr:colOff>9525</xdr:colOff>
      <xdr:row>19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705B6845-1BF8-4450-A1CA-0DD8C5232619}"/>
            </a:ext>
          </a:extLst>
        </xdr:cNvPr>
        <xdr:cNvSpPr>
          <a:spLocks noChangeShapeType="1"/>
        </xdr:cNvSpPr>
      </xdr:nvSpPr>
      <xdr:spPr bwMode="auto">
        <a:xfrm>
          <a:off x="49434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95F1BA31-AEF2-4826-A187-34B6699B0028}"/>
            </a:ext>
          </a:extLst>
        </xdr:cNvPr>
        <xdr:cNvSpPr>
          <a:spLocks noChangeShapeType="1"/>
        </xdr:cNvSpPr>
      </xdr:nvSpPr>
      <xdr:spPr bwMode="auto">
        <a:xfrm flipH="1">
          <a:off x="49434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9525</xdr:rowOff>
    </xdr:from>
    <xdr:to>
      <xdr:col>7</xdr:col>
      <xdr:colOff>9525</xdr:colOff>
      <xdr:row>19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6D3ECA64-492D-4BDC-A2B3-D4829903B066}"/>
            </a:ext>
          </a:extLst>
        </xdr:cNvPr>
        <xdr:cNvSpPr>
          <a:spLocks noChangeShapeType="1"/>
        </xdr:cNvSpPr>
      </xdr:nvSpPr>
      <xdr:spPr bwMode="auto">
        <a:xfrm>
          <a:off x="28860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</xdr:rowOff>
    </xdr:from>
    <xdr:to>
      <xdr:col>9</xdr:col>
      <xdr:colOff>9525</xdr:colOff>
      <xdr:row>19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DED84A5D-CAB0-46E8-9363-1C0960AA5BE5}"/>
            </a:ext>
          </a:extLst>
        </xdr:cNvPr>
        <xdr:cNvSpPr>
          <a:spLocks noChangeShapeType="1"/>
        </xdr:cNvSpPr>
      </xdr:nvSpPr>
      <xdr:spPr bwMode="auto">
        <a:xfrm>
          <a:off x="39147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9525</xdr:rowOff>
    </xdr:from>
    <xdr:to>
      <xdr:col>3</xdr:col>
      <xdr:colOff>9525</xdr:colOff>
      <xdr:row>22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4010DC56-7DFE-4E51-940A-02DCEE282F9A}"/>
            </a:ext>
          </a:extLst>
        </xdr:cNvPr>
        <xdr:cNvSpPr>
          <a:spLocks noChangeShapeType="1"/>
        </xdr:cNvSpPr>
      </xdr:nvSpPr>
      <xdr:spPr bwMode="auto">
        <a:xfrm>
          <a:off x="8286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E213AD7C-4EC2-4F9F-B10B-AE4C506110FE}"/>
            </a:ext>
          </a:extLst>
        </xdr:cNvPr>
        <xdr:cNvSpPr>
          <a:spLocks noChangeShapeType="1"/>
        </xdr:cNvSpPr>
      </xdr:nvSpPr>
      <xdr:spPr bwMode="auto">
        <a:xfrm flipH="1">
          <a:off x="8286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9525</xdr:rowOff>
    </xdr:from>
    <xdr:to>
      <xdr:col>5</xdr:col>
      <xdr:colOff>9525</xdr:colOff>
      <xdr:row>22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77D2EBBC-5534-4CA9-9413-279FCB59CF2E}"/>
            </a:ext>
          </a:extLst>
        </xdr:cNvPr>
        <xdr:cNvSpPr>
          <a:spLocks noChangeShapeType="1"/>
        </xdr:cNvSpPr>
      </xdr:nvSpPr>
      <xdr:spPr bwMode="auto">
        <a:xfrm>
          <a:off x="18573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0</xdr:rowOff>
    </xdr:from>
    <xdr:to>
      <xdr:col>5</xdr:col>
      <xdr:colOff>0</xdr:colOff>
      <xdr:row>22</xdr:row>
      <xdr:rowOff>9525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D3E69CE1-C1A3-46BC-BA3A-999ABD72EEE5}"/>
            </a:ext>
          </a:extLst>
        </xdr:cNvPr>
        <xdr:cNvSpPr>
          <a:spLocks noChangeShapeType="1"/>
        </xdr:cNvSpPr>
      </xdr:nvSpPr>
      <xdr:spPr bwMode="auto">
        <a:xfrm flipH="1">
          <a:off x="18573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22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504071D6-281D-47FC-A714-1F945C6D7693}"/>
            </a:ext>
          </a:extLst>
        </xdr:cNvPr>
        <xdr:cNvSpPr>
          <a:spLocks noChangeShapeType="1"/>
        </xdr:cNvSpPr>
      </xdr:nvSpPr>
      <xdr:spPr bwMode="auto">
        <a:xfrm>
          <a:off x="28860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0</xdr:rowOff>
    </xdr:from>
    <xdr:to>
      <xdr:col>7</xdr:col>
      <xdr:colOff>0</xdr:colOff>
      <xdr:row>22</xdr:row>
      <xdr:rowOff>9525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FD1036E8-0E8C-4BB5-9D9E-56B9FE084B1D}"/>
            </a:ext>
          </a:extLst>
        </xdr:cNvPr>
        <xdr:cNvSpPr>
          <a:spLocks noChangeShapeType="1"/>
        </xdr:cNvSpPr>
      </xdr:nvSpPr>
      <xdr:spPr bwMode="auto">
        <a:xfrm flipH="1">
          <a:off x="28860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</xdr:rowOff>
    </xdr:from>
    <xdr:to>
      <xdr:col>9</xdr:col>
      <xdr:colOff>9525</xdr:colOff>
      <xdr:row>22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53DB03CF-B011-4473-97F2-E2B9501BD411}"/>
            </a:ext>
          </a:extLst>
        </xdr:cNvPr>
        <xdr:cNvSpPr>
          <a:spLocks noChangeShapeType="1"/>
        </xdr:cNvSpPr>
      </xdr:nvSpPr>
      <xdr:spPr bwMode="auto">
        <a:xfrm>
          <a:off x="39147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0</xdr:rowOff>
    </xdr:from>
    <xdr:to>
      <xdr:col>9</xdr:col>
      <xdr:colOff>0</xdr:colOff>
      <xdr:row>22</xdr:row>
      <xdr:rowOff>9525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258FF180-3FCF-4692-81EB-1ED872D6FD22}"/>
            </a:ext>
          </a:extLst>
        </xdr:cNvPr>
        <xdr:cNvSpPr>
          <a:spLocks noChangeShapeType="1"/>
        </xdr:cNvSpPr>
      </xdr:nvSpPr>
      <xdr:spPr bwMode="auto">
        <a:xfrm flipH="1">
          <a:off x="39147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9525</xdr:rowOff>
    </xdr:from>
    <xdr:to>
      <xdr:col>11</xdr:col>
      <xdr:colOff>9525</xdr:colOff>
      <xdr:row>22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CAE58D0E-D7AB-4D2F-9496-4520E1C60016}"/>
            </a:ext>
          </a:extLst>
        </xdr:cNvPr>
        <xdr:cNvSpPr>
          <a:spLocks noChangeShapeType="1"/>
        </xdr:cNvSpPr>
      </xdr:nvSpPr>
      <xdr:spPr bwMode="auto">
        <a:xfrm>
          <a:off x="49434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0</xdr:rowOff>
    </xdr:from>
    <xdr:to>
      <xdr:col>11</xdr:col>
      <xdr:colOff>0</xdr:colOff>
      <xdr:row>22</xdr:row>
      <xdr:rowOff>9525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88B04005-305C-4C46-B753-EC5FCE67FE60}"/>
            </a:ext>
          </a:extLst>
        </xdr:cNvPr>
        <xdr:cNvSpPr>
          <a:spLocks noChangeShapeType="1"/>
        </xdr:cNvSpPr>
      </xdr:nvSpPr>
      <xdr:spPr bwMode="auto">
        <a:xfrm flipH="1">
          <a:off x="49434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22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A2A8D264-5CF4-4363-9333-162E3409DF5D}"/>
            </a:ext>
          </a:extLst>
        </xdr:cNvPr>
        <xdr:cNvSpPr>
          <a:spLocks noChangeShapeType="1"/>
        </xdr:cNvSpPr>
      </xdr:nvSpPr>
      <xdr:spPr bwMode="auto">
        <a:xfrm>
          <a:off x="28860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</xdr:rowOff>
    </xdr:from>
    <xdr:to>
      <xdr:col>9</xdr:col>
      <xdr:colOff>9525</xdr:colOff>
      <xdr:row>22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A3219883-08E7-427A-AC30-13CDD7D17B8A}"/>
            </a:ext>
          </a:extLst>
        </xdr:cNvPr>
        <xdr:cNvSpPr>
          <a:spLocks noChangeShapeType="1"/>
        </xdr:cNvSpPr>
      </xdr:nvSpPr>
      <xdr:spPr bwMode="auto">
        <a:xfrm>
          <a:off x="39147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9525</xdr:rowOff>
    </xdr:from>
    <xdr:to>
      <xdr:col>3</xdr:col>
      <xdr:colOff>9525</xdr:colOff>
      <xdr:row>25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EF3CF019-6BD8-4E03-AE11-F00B91239C42}"/>
            </a:ext>
          </a:extLst>
        </xdr:cNvPr>
        <xdr:cNvSpPr>
          <a:spLocks noChangeShapeType="1"/>
        </xdr:cNvSpPr>
      </xdr:nvSpPr>
      <xdr:spPr bwMode="auto">
        <a:xfrm>
          <a:off x="8286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0</xdr:rowOff>
    </xdr:from>
    <xdr:to>
      <xdr:col>3</xdr:col>
      <xdr:colOff>0</xdr:colOff>
      <xdr:row>25</xdr:row>
      <xdr:rowOff>9525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EDFF60BC-87E3-4A59-A01D-6BA92E25DC20}"/>
            </a:ext>
          </a:extLst>
        </xdr:cNvPr>
        <xdr:cNvSpPr>
          <a:spLocks noChangeShapeType="1"/>
        </xdr:cNvSpPr>
      </xdr:nvSpPr>
      <xdr:spPr bwMode="auto">
        <a:xfrm flipH="1">
          <a:off x="8286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</xdr:rowOff>
    </xdr:from>
    <xdr:to>
      <xdr:col>5</xdr:col>
      <xdr:colOff>9525</xdr:colOff>
      <xdr:row>25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7DD29337-415F-4B38-BE53-5C36BE3362A4}"/>
            </a:ext>
          </a:extLst>
        </xdr:cNvPr>
        <xdr:cNvSpPr>
          <a:spLocks noChangeShapeType="1"/>
        </xdr:cNvSpPr>
      </xdr:nvSpPr>
      <xdr:spPr bwMode="auto">
        <a:xfrm>
          <a:off x="18573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0</xdr:rowOff>
    </xdr:from>
    <xdr:to>
      <xdr:col>5</xdr:col>
      <xdr:colOff>0</xdr:colOff>
      <xdr:row>25</xdr:row>
      <xdr:rowOff>9525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AEE53A12-3ABB-468F-B8AD-31011F935EEB}"/>
            </a:ext>
          </a:extLst>
        </xdr:cNvPr>
        <xdr:cNvSpPr>
          <a:spLocks noChangeShapeType="1"/>
        </xdr:cNvSpPr>
      </xdr:nvSpPr>
      <xdr:spPr bwMode="auto">
        <a:xfrm flipH="1">
          <a:off x="18573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9525</xdr:rowOff>
    </xdr:from>
    <xdr:to>
      <xdr:col>7</xdr:col>
      <xdr:colOff>9525</xdr:colOff>
      <xdr:row>25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EDD0D622-C1A2-4575-881F-0C9F7F493AEA}"/>
            </a:ext>
          </a:extLst>
        </xdr:cNvPr>
        <xdr:cNvSpPr>
          <a:spLocks noChangeShapeType="1"/>
        </xdr:cNvSpPr>
      </xdr:nvSpPr>
      <xdr:spPr bwMode="auto">
        <a:xfrm>
          <a:off x="28860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0</xdr:rowOff>
    </xdr:from>
    <xdr:to>
      <xdr:col>7</xdr:col>
      <xdr:colOff>0</xdr:colOff>
      <xdr:row>25</xdr:row>
      <xdr:rowOff>9525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4C96A001-921E-4DE5-BB2A-73B1603E5953}"/>
            </a:ext>
          </a:extLst>
        </xdr:cNvPr>
        <xdr:cNvSpPr>
          <a:spLocks noChangeShapeType="1"/>
        </xdr:cNvSpPr>
      </xdr:nvSpPr>
      <xdr:spPr bwMode="auto">
        <a:xfrm flipH="1">
          <a:off x="28860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9525</xdr:rowOff>
    </xdr:from>
    <xdr:to>
      <xdr:col>9</xdr:col>
      <xdr:colOff>9525</xdr:colOff>
      <xdr:row>25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91D355BB-500B-4A85-B84F-F670221FA6E4}"/>
            </a:ext>
          </a:extLst>
        </xdr:cNvPr>
        <xdr:cNvSpPr>
          <a:spLocks noChangeShapeType="1"/>
        </xdr:cNvSpPr>
      </xdr:nvSpPr>
      <xdr:spPr bwMode="auto">
        <a:xfrm>
          <a:off x="39147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25</xdr:row>
      <xdr:rowOff>9525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87578621-455E-4652-9DC1-238370B8B438}"/>
            </a:ext>
          </a:extLst>
        </xdr:cNvPr>
        <xdr:cNvSpPr>
          <a:spLocks noChangeShapeType="1"/>
        </xdr:cNvSpPr>
      </xdr:nvSpPr>
      <xdr:spPr bwMode="auto">
        <a:xfrm flipH="1">
          <a:off x="39147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9525</xdr:rowOff>
    </xdr:from>
    <xdr:to>
      <xdr:col>11</xdr:col>
      <xdr:colOff>9525</xdr:colOff>
      <xdr:row>25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635FF2D9-4ED1-46B0-8744-E335DA873ACD}"/>
            </a:ext>
          </a:extLst>
        </xdr:cNvPr>
        <xdr:cNvSpPr>
          <a:spLocks noChangeShapeType="1"/>
        </xdr:cNvSpPr>
      </xdr:nvSpPr>
      <xdr:spPr bwMode="auto">
        <a:xfrm>
          <a:off x="49434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0</xdr:rowOff>
    </xdr:from>
    <xdr:to>
      <xdr:col>11</xdr:col>
      <xdr:colOff>0</xdr:colOff>
      <xdr:row>25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77A9059E-0C7E-4870-B0E6-07132BB4A400}"/>
            </a:ext>
          </a:extLst>
        </xdr:cNvPr>
        <xdr:cNvSpPr>
          <a:spLocks noChangeShapeType="1"/>
        </xdr:cNvSpPr>
      </xdr:nvSpPr>
      <xdr:spPr bwMode="auto">
        <a:xfrm flipH="1">
          <a:off x="49434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9525</xdr:rowOff>
    </xdr:from>
    <xdr:to>
      <xdr:col>7</xdr:col>
      <xdr:colOff>9525</xdr:colOff>
      <xdr:row>25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A97F0238-2252-4821-B991-099CD576F8CA}"/>
            </a:ext>
          </a:extLst>
        </xdr:cNvPr>
        <xdr:cNvSpPr>
          <a:spLocks noChangeShapeType="1"/>
        </xdr:cNvSpPr>
      </xdr:nvSpPr>
      <xdr:spPr bwMode="auto">
        <a:xfrm>
          <a:off x="28860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9525</xdr:rowOff>
    </xdr:from>
    <xdr:to>
      <xdr:col>9</xdr:col>
      <xdr:colOff>9525</xdr:colOff>
      <xdr:row>25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BB76B9D7-6E90-4107-9C81-B70D93FBD83C}"/>
            </a:ext>
          </a:extLst>
        </xdr:cNvPr>
        <xdr:cNvSpPr>
          <a:spLocks noChangeShapeType="1"/>
        </xdr:cNvSpPr>
      </xdr:nvSpPr>
      <xdr:spPr bwMode="auto">
        <a:xfrm>
          <a:off x="39147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40C21E8F-0129-4DF3-90A9-5C6E7627EB43}"/>
            </a:ext>
          </a:extLst>
        </xdr:cNvPr>
        <xdr:cNvSpPr>
          <a:spLocks noChangeShapeType="1"/>
        </xdr:cNvSpPr>
      </xdr:nvSpPr>
      <xdr:spPr bwMode="auto">
        <a:xfrm>
          <a:off x="8286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3</xdr:col>
      <xdr:colOff>0</xdr:colOff>
      <xdr:row>28</xdr:row>
      <xdr:rowOff>9525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1FAF0CA2-2F34-49CD-9F32-60CF80BFE937}"/>
            </a:ext>
          </a:extLst>
        </xdr:cNvPr>
        <xdr:cNvSpPr>
          <a:spLocks noChangeShapeType="1"/>
        </xdr:cNvSpPr>
      </xdr:nvSpPr>
      <xdr:spPr bwMode="auto">
        <a:xfrm flipH="1">
          <a:off x="8286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</xdr:rowOff>
    </xdr:from>
    <xdr:to>
      <xdr:col>5</xdr:col>
      <xdr:colOff>9525</xdr:colOff>
      <xdr:row>28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9A17D4CC-ADDC-4813-A331-97DFCA11363A}"/>
            </a:ext>
          </a:extLst>
        </xdr:cNvPr>
        <xdr:cNvSpPr>
          <a:spLocks noChangeShapeType="1"/>
        </xdr:cNvSpPr>
      </xdr:nvSpPr>
      <xdr:spPr bwMode="auto">
        <a:xfrm>
          <a:off x="18573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0</xdr:rowOff>
    </xdr:from>
    <xdr:to>
      <xdr:col>5</xdr:col>
      <xdr:colOff>0</xdr:colOff>
      <xdr:row>28</xdr:row>
      <xdr:rowOff>9525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12E0282D-B6AD-4AF1-9F11-27E9533C7591}"/>
            </a:ext>
          </a:extLst>
        </xdr:cNvPr>
        <xdr:cNvSpPr>
          <a:spLocks noChangeShapeType="1"/>
        </xdr:cNvSpPr>
      </xdr:nvSpPr>
      <xdr:spPr bwMode="auto">
        <a:xfrm flipH="1">
          <a:off x="18573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9525</xdr:rowOff>
    </xdr:from>
    <xdr:to>
      <xdr:col>7</xdr:col>
      <xdr:colOff>9525</xdr:colOff>
      <xdr:row>28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420DC7DA-E56E-4179-B1F9-7E83F7A793E9}"/>
            </a:ext>
          </a:extLst>
        </xdr:cNvPr>
        <xdr:cNvSpPr>
          <a:spLocks noChangeShapeType="1"/>
        </xdr:cNvSpPr>
      </xdr:nvSpPr>
      <xdr:spPr bwMode="auto">
        <a:xfrm>
          <a:off x="28860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4C59CE1C-21B9-4DEE-9636-51D3C9BEB057}"/>
            </a:ext>
          </a:extLst>
        </xdr:cNvPr>
        <xdr:cNvSpPr>
          <a:spLocks noChangeShapeType="1"/>
        </xdr:cNvSpPr>
      </xdr:nvSpPr>
      <xdr:spPr bwMode="auto">
        <a:xfrm flipH="1">
          <a:off x="28860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9</xdr:col>
      <xdr:colOff>9525</xdr:colOff>
      <xdr:row>28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CE7EBADA-8D32-4316-A1EE-5AEFFF8590E0}"/>
            </a:ext>
          </a:extLst>
        </xdr:cNvPr>
        <xdr:cNvSpPr>
          <a:spLocks noChangeShapeType="1"/>
        </xdr:cNvSpPr>
      </xdr:nvSpPr>
      <xdr:spPr bwMode="auto">
        <a:xfrm>
          <a:off x="39147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0</xdr:rowOff>
    </xdr:from>
    <xdr:to>
      <xdr:col>9</xdr:col>
      <xdr:colOff>0</xdr:colOff>
      <xdr:row>28</xdr:row>
      <xdr:rowOff>9525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71032E7C-D50C-42F6-B108-FAE22CAB62F2}"/>
            </a:ext>
          </a:extLst>
        </xdr:cNvPr>
        <xdr:cNvSpPr>
          <a:spLocks noChangeShapeType="1"/>
        </xdr:cNvSpPr>
      </xdr:nvSpPr>
      <xdr:spPr bwMode="auto">
        <a:xfrm flipH="1">
          <a:off x="39147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9525</xdr:rowOff>
    </xdr:from>
    <xdr:to>
      <xdr:col>11</xdr:col>
      <xdr:colOff>9525</xdr:colOff>
      <xdr:row>28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1371078B-1DC6-4DF7-A37F-4475EEAA0996}"/>
            </a:ext>
          </a:extLst>
        </xdr:cNvPr>
        <xdr:cNvSpPr>
          <a:spLocks noChangeShapeType="1"/>
        </xdr:cNvSpPr>
      </xdr:nvSpPr>
      <xdr:spPr bwMode="auto">
        <a:xfrm>
          <a:off x="49434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0</xdr:rowOff>
    </xdr:from>
    <xdr:to>
      <xdr:col>11</xdr:col>
      <xdr:colOff>0</xdr:colOff>
      <xdr:row>28</xdr:row>
      <xdr:rowOff>9525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929D82A9-C3FC-4588-84F2-517BCE666A3D}"/>
            </a:ext>
          </a:extLst>
        </xdr:cNvPr>
        <xdr:cNvSpPr>
          <a:spLocks noChangeShapeType="1"/>
        </xdr:cNvSpPr>
      </xdr:nvSpPr>
      <xdr:spPr bwMode="auto">
        <a:xfrm flipH="1">
          <a:off x="49434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9525</xdr:rowOff>
    </xdr:from>
    <xdr:to>
      <xdr:col>7</xdr:col>
      <xdr:colOff>9525</xdr:colOff>
      <xdr:row>28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7C6E9636-8DF5-40A7-BBA5-3330EB5B3E67}"/>
            </a:ext>
          </a:extLst>
        </xdr:cNvPr>
        <xdr:cNvSpPr>
          <a:spLocks noChangeShapeType="1"/>
        </xdr:cNvSpPr>
      </xdr:nvSpPr>
      <xdr:spPr bwMode="auto">
        <a:xfrm>
          <a:off x="28860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9</xdr:col>
      <xdr:colOff>9525</xdr:colOff>
      <xdr:row>28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C2CA967A-614F-407F-B1FF-1D2A22E42F21}"/>
            </a:ext>
          </a:extLst>
        </xdr:cNvPr>
        <xdr:cNvSpPr>
          <a:spLocks noChangeShapeType="1"/>
        </xdr:cNvSpPr>
      </xdr:nvSpPr>
      <xdr:spPr bwMode="auto">
        <a:xfrm>
          <a:off x="39147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9525</xdr:rowOff>
    </xdr:from>
    <xdr:to>
      <xdr:col>3</xdr:col>
      <xdr:colOff>9525</xdr:colOff>
      <xdr:row>31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3C11ED29-A045-42D1-AD96-3124DCF6D4C0}"/>
            </a:ext>
          </a:extLst>
        </xdr:cNvPr>
        <xdr:cNvSpPr>
          <a:spLocks noChangeShapeType="1"/>
        </xdr:cNvSpPr>
      </xdr:nvSpPr>
      <xdr:spPr bwMode="auto">
        <a:xfrm>
          <a:off x="8286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1FA17E1A-79C4-437F-9D4B-7998D355689E}"/>
            </a:ext>
          </a:extLst>
        </xdr:cNvPr>
        <xdr:cNvSpPr>
          <a:spLocks noChangeShapeType="1"/>
        </xdr:cNvSpPr>
      </xdr:nvSpPr>
      <xdr:spPr bwMode="auto">
        <a:xfrm flipH="1">
          <a:off x="8286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9525</xdr:rowOff>
    </xdr:from>
    <xdr:to>
      <xdr:col>5</xdr:col>
      <xdr:colOff>9525</xdr:colOff>
      <xdr:row>31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16759E79-086B-43DC-849D-191A0D007CE8}"/>
            </a:ext>
          </a:extLst>
        </xdr:cNvPr>
        <xdr:cNvSpPr>
          <a:spLocks noChangeShapeType="1"/>
        </xdr:cNvSpPr>
      </xdr:nvSpPr>
      <xdr:spPr bwMode="auto">
        <a:xfrm>
          <a:off x="18573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18D7E2C6-D61F-4EEB-8B1B-730A15D38943}"/>
            </a:ext>
          </a:extLst>
        </xdr:cNvPr>
        <xdr:cNvSpPr>
          <a:spLocks noChangeShapeType="1"/>
        </xdr:cNvSpPr>
      </xdr:nvSpPr>
      <xdr:spPr bwMode="auto">
        <a:xfrm flipH="1">
          <a:off x="18573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9525</xdr:rowOff>
    </xdr:from>
    <xdr:to>
      <xdr:col>7</xdr:col>
      <xdr:colOff>9525</xdr:colOff>
      <xdr:row>31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118D4EAC-E704-4FA3-9EA5-DAEB2E1352F7}"/>
            </a:ext>
          </a:extLst>
        </xdr:cNvPr>
        <xdr:cNvSpPr>
          <a:spLocks noChangeShapeType="1"/>
        </xdr:cNvSpPr>
      </xdr:nvSpPr>
      <xdr:spPr bwMode="auto">
        <a:xfrm>
          <a:off x="28860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EA70E0B8-3517-45A1-A865-BA35A3F9B61C}"/>
            </a:ext>
          </a:extLst>
        </xdr:cNvPr>
        <xdr:cNvSpPr>
          <a:spLocks noChangeShapeType="1"/>
        </xdr:cNvSpPr>
      </xdr:nvSpPr>
      <xdr:spPr bwMode="auto">
        <a:xfrm flipH="1">
          <a:off x="28860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9525</xdr:rowOff>
    </xdr:from>
    <xdr:to>
      <xdr:col>9</xdr:col>
      <xdr:colOff>9525</xdr:colOff>
      <xdr:row>31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D767A18-13FA-43B6-BEAF-1439E86D53AF}"/>
            </a:ext>
          </a:extLst>
        </xdr:cNvPr>
        <xdr:cNvSpPr>
          <a:spLocks noChangeShapeType="1"/>
        </xdr:cNvSpPr>
      </xdr:nvSpPr>
      <xdr:spPr bwMode="auto">
        <a:xfrm>
          <a:off x="39147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E90DBAEE-79E7-4C37-A55D-ED445B385D3E}"/>
            </a:ext>
          </a:extLst>
        </xdr:cNvPr>
        <xdr:cNvSpPr>
          <a:spLocks noChangeShapeType="1"/>
        </xdr:cNvSpPr>
      </xdr:nvSpPr>
      <xdr:spPr bwMode="auto">
        <a:xfrm flipH="1">
          <a:off x="39147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9525</xdr:rowOff>
    </xdr:from>
    <xdr:to>
      <xdr:col>11</xdr:col>
      <xdr:colOff>9525</xdr:colOff>
      <xdr:row>31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F5A8D6CC-A16A-4C3A-AB0B-87FC3EB7E45F}"/>
            </a:ext>
          </a:extLst>
        </xdr:cNvPr>
        <xdr:cNvSpPr>
          <a:spLocks noChangeShapeType="1"/>
        </xdr:cNvSpPr>
      </xdr:nvSpPr>
      <xdr:spPr bwMode="auto">
        <a:xfrm>
          <a:off x="49434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2C618B8E-360F-4AF1-8A89-5FF02F457584}"/>
            </a:ext>
          </a:extLst>
        </xdr:cNvPr>
        <xdr:cNvSpPr>
          <a:spLocks noChangeShapeType="1"/>
        </xdr:cNvSpPr>
      </xdr:nvSpPr>
      <xdr:spPr bwMode="auto">
        <a:xfrm flipH="1">
          <a:off x="49434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9525</xdr:rowOff>
    </xdr:from>
    <xdr:to>
      <xdr:col>7</xdr:col>
      <xdr:colOff>9525</xdr:colOff>
      <xdr:row>31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2C86BF41-D01E-4294-8CC7-43C9B0C31C14}"/>
            </a:ext>
          </a:extLst>
        </xdr:cNvPr>
        <xdr:cNvSpPr>
          <a:spLocks noChangeShapeType="1"/>
        </xdr:cNvSpPr>
      </xdr:nvSpPr>
      <xdr:spPr bwMode="auto">
        <a:xfrm>
          <a:off x="28860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9525</xdr:rowOff>
    </xdr:from>
    <xdr:to>
      <xdr:col>9</xdr:col>
      <xdr:colOff>9525</xdr:colOff>
      <xdr:row>31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14D65307-8178-4330-8386-EC24B87DB9A3}"/>
            </a:ext>
          </a:extLst>
        </xdr:cNvPr>
        <xdr:cNvSpPr>
          <a:spLocks noChangeShapeType="1"/>
        </xdr:cNvSpPr>
      </xdr:nvSpPr>
      <xdr:spPr bwMode="auto">
        <a:xfrm>
          <a:off x="39147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</xdr:rowOff>
    </xdr:from>
    <xdr:to>
      <xdr:col>3</xdr:col>
      <xdr:colOff>9525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00EAEC0-7DEB-497D-B12F-AFFBDBE10ACF}"/>
            </a:ext>
          </a:extLst>
        </xdr:cNvPr>
        <xdr:cNvSpPr>
          <a:spLocks noChangeShapeType="1"/>
        </xdr:cNvSpPr>
      </xdr:nvSpPr>
      <xdr:spPr bwMode="auto">
        <a:xfrm>
          <a:off x="8286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3</xdr:col>
      <xdr:colOff>0</xdr:colOff>
      <xdr:row>10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7A7C332-6765-4D9F-B7DC-78D12E8610A6}"/>
            </a:ext>
          </a:extLst>
        </xdr:cNvPr>
        <xdr:cNvSpPr>
          <a:spLocks noChangeShapeType="1"/>
        </xdr:cNvSpPr>
      </xdr:nvSpPr>
      <xdr:spPr bwMode="auto">
        <a:xfrm flipH="1">
          <a:off x="8286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9525</xdr:rowOff>
    </xdr:from>
    <xdr:to>
      <xdr:col>5</xdr:col>
      <xdr:colOff>9525</xdr:colOff>
      <xdr:row>10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8654BF4-5EFC-4F23-B370-BEC3E3488F5E}"/>
            </a:ext>
          </a:extLst>
        </xdr:cNvPr>
        <xdr:cNvSpPr>
          <a:spLocks noChangeShapeType="1"/>
        </xdr:cNvSpPr>
      </xdr:nvSpPr>
      <xdr:spPr bwMode="auto">
        <a:xfrm>
          <a:off x="18573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0</xdr:rowOff>
    </xdr:from>
    <xdr:to>
      <xdr:col>5</xdr:col>
      <xdr:colOff>0</xdr:colOff>
      <xdr:row>10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BB55A68-0674-4B86-BF4A-A47D91B38341}"/>
            </a:ext>
          </a:extLst>
        </xdr:cNvPr>
        <xdr:cNvSpPr>
          <a:spLocks noChangeShapeType="1"/>
        </xdr:cNvSpPr>
      </xdr:nvSpPr>
      <xdr:spPr bwMode="auto">
        <a:xfrm flipH="1">
          <a:off x="18573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7</xdr:col>
      <xdr:colOff>9525</xdr:colOff>
      <xdr:row>10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8D9DF67-09ED-4DF9-878F-FB82F0479C12}"/>
            </a:ext>
          </a:extLst>
        </xdr:cNvPr>
        <xdr:cNvSpPr>
          <a:spLocks noChangeShapeType="1"/>
        </xdr:cNvSpPr>
      </xdr:nvSpPr>
      <xdr:spPr bwMode="auto">
        <a:xfrm>
          <a:off x="28860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0</xdr:rowOff>
    </xdr:from>
    <xdr:to>
      <xdr:col>7</xdr:col>
      <xdr:colOff>0</xdr:colOff>
      <xdr:row>10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24F1995-A93E-4CAC-B034-0EC7236558E2}"/>
            </a:ext>
          </a:extLst>
        </xdr:cNvPr>
        <xdr:cNvSpPr>
          <a:spLocks noChangeShapeType="1"/>
        </xdr:cNvSpPr>
      </xdr:nvSpPr>
      <xdr:spPr bwMode="auto">
        <a:xfrm flipH="1">
          <a:off x="28860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9</xdr:col>
      <xdr:colOff>9525</xdr:colOff>
      <xdr:row>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BC71A8C8-0FBF-4EA2-AB5E-8C8D6FF19914}"/>
            </a:ext>
          </a:extLst>
        </xdr:cNvPr>
        <xdr:cNvSpPr>
          <a:spLocks noChangeShapeType="1"/>
        </xdr:cNvSpPr>
      </xdr:nvSpPr>
      <xdr:spPr bwMode="auto">
        <a:xfrm>
          <a:off x="39147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0</xdr:rowOff>
    </xdr:from>
    <xdr:to>
      <xdr:col>9</xdr:col>
      <xdr:colOff>0</xdr:colOff>
      <xdr:row>10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5800BF9C-F5B3-48B9-B407-AEC7E41C809E}"/>
            </a:ext>
          </a:extLst>
        </xdr:cNvPr>
        <xdr:cNvSpPr>
          <a:spLocks noChangeShapeType="1"/>
        </xdr:cNvSpPr>
      </xdr:nvSpPr>
      <xdr:spPr bwMode="auto">
        <a:xfrm flipH="1">
          <a:off x="39147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9525</xdr:rowOff>
    </xdr:from>
    <xdr:to>
      <xdr:col>11</xdr:col>
      <xdr:colOff>9525</xdr:colOff>
      <xdr:row>10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7A1BC36C-1D53-4771-A3CB-3FEFE3A35DCA}"/>
            </a:ext>
          </a:extLst>
        </xdr:cNvPr>
        <xdr:cNvSpPr>
          <a:spLocks noChangeShapeType="1"/>
        </xdr:cNvSpPr>
      </xdr:nvSpPr>
      <xdr:spPr bwMode="auto">
        <a:xfrm>
          <a:off x="49434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0</xdr:rowOff>
    </xdr:from>
    <xdr:to>
      <xdr:col>11</xdr:col>
      <xdr:colOff>0</xdr:colOff>
      <xdr:row>10</xdr:row>
      <xdr:rowOff>9525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D3738391-6F36-46C3-B37F-944117CD4807}"/>
            </a:ext>
          </a:extLst>
        </xdr:cNvPr>
        <xdr:cNvSpPr>
          <a:spLocks noChangeShapeType="1"/>
        </xdr:cNvSpPr>
      </xdr:nvSpPr>
      <xdr:spPr bwMode="auto">
        <a:xfrm flipH="1">
          <a:off x="4943475" y="13430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7</xdr:col>
      <xdr:colOff>9525</xdr:colOff>
      <xdr:row>10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49DD72E-20BB-4AE5-AFA6-8C6D7D6EC939}"/>
            </a:ext>
          </a:extLst>
        </xdr:cNvPr>
        <xdr:cNvSpPr>
          <a:spLocks noChangeShapeType="1"/>
        </xdr:cNvSpPr>
      </xdr:nvSpPr>
      <xdr:spPr bwMode="auto">
        <a:xfrm>
          <a:off x="28860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9</xdr:col>
      <xdr:colOff>9525</xdr:colOff>
      <xdr:row>10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F972A060-615B-415D-8815-ED2F72E1E4F6}"/>
            </a:ext>
          </a:extLst>
        </xdr:cNvPr>
        <xdr:cNvSpPr>
          <a:spLocks noChangeShapeType="1"/>
        </xdr:cNvSpPr>
      </xdr:nvSpPr>
      <xdr:spPr bwMode="auto">
        <a:xfrm>
          <a:off x="3914775" y="13525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9525</xdr:rowOff>
    </xdr:from>
    <xdr:to>
      <xdr:col>3</xdr:col>
      <xdr:colOff>9525</xdr:colOff>
      <xdr:row>13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CD1A2633-042A-4D65-9761-8712B5035511}"/>
            </a:ext>
          </a:extLst>
        </xdr:cNvPr>
        <xdr:cNvSpPr>
          <a:spLocks noChangeShapeType="1"/>
        </xdr:cNvSpPr>
      </xdr:nvSpPr>
      <xdr:spPr bwMode="auto">
        <a:xfrm>
          <a:off x="8286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3</xdr:col>
      <xdr:colOff>0</xdr:colOff>
      <xdr:row>13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B69E4C0C-500B-4255-A261-181970C321D0}"/>
            </a:ext>
          </a:extLst>
        </xdr:cNvPr>
        <xdr:cNvSpPr>
          <a:spLocks noChangeShapeType="1"/>
        </xdr:cNvSpPr>
      </xdr:nvSpPr>
      <xdr:spPr bwMode="auto">
        <a:xfrm flipH="1">
          <a:off x="8286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9525</xdr:rowOff>
    </xdr:from>
    <xdr:to>
      <xdr:col>5</xdr:col>
      <xdr:colOff>9525</xdr:colOff>
      <xdr:row>13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7EFAB6A6-0494-4B97-8377-EFB11874F895}"/>
            </a:ext>
          </a:extLst>
        </xdr:cNvPr>
        <xdr:cNvSpPr>
          <a:spLocks noChangeShapeType="1"/>
        </xdr:cNvSpPr>
      </xdr:nvSpPr>
      <xdr:spPr bwMode="auto">
        <a:xfrm>
          <a:off x="18573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5</xdr:col>
      <xdr:colOff>0</xdr:colOff>
      <xdr:row>13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D51220E5-364F-47B7-861F-4B11CF5A24BD}"/>
            </a:ext>
          </a:extLst>
        </xdr:cNvPr>
        <xdr:cNvSpPr>
          <a:spLocks noChangeShapeType="1"/>
        </xdr:cNvSpPr>
      </xdr:nvSpPr>
      <xdr:spPr bwMode="auto">
        <a:xfrm flipH="1">
          <a:off x="18573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D512916A-FAB4-442C-9E0B-1620DA8D9E29}"/>
            </a:ext>
          </a:extLst>
        </xdr:cNvPr>
        <xdr:cNvSpPr>
          <a:spLocks noChangeShapeType="1"/>
        </xdr:cNvSpPr>
      </xdr:nvSpPr>
      <xdr:spPr bwMode="auto">
        <a:xfrm>
          <a:off x="28860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0</xdr:rowOff>
    </xdr:from>
    <xdr:to>
      <xdr:col>7</xdr:col>
      <xdr:colOff>0</xdr:colOff>
      <xdr:row>13</xdr:row>
      <xdr:rowOff>9525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D68C0CE4-FD92-4D7D-A848-5A994E9A586B}"/>
            </a:ext>
          </a:extLst>
        </xdr:cNvPr>
        <xdr:cNvSpPr>
          <a:spLocks noChangeShapeType="1"/>
        </xdr:cNvSpPr>
      </xdr:nvSpPr>
      <xdr:spPr bwMode="auto">
        <a:xfrm flipH="1">
          <a:off x="28860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</xdr:rowOff>
    </xdr:from>
    <xdr:to>
      <xdr:col>9</xdr:col>
      <xdr:colOff>9525</xdr:colOff>
      <xdr:row>13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FBF0E1A1-ED99-47F9-A077-6A9D72617631}"/>
            </a:ext>
          </a:extLst>
        </xdr:cNvPr>
        <xdr:cNvSpPr>
          <a:spLocks noChangeShapeType="1"/>
        </xdr:cNvSpPr>
      </xdr:nvSpPr>
      <xdr:spPr bwMode="auto">
        <a:xfrm>
          <a:off x="39147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F5E5E970-C67D-49D0-A07E-5D5303CC5F90}"/>
            </a:ext>
          </a:extLst>
        </xdr:cNvPr>
        <xdr:cNvSpPr>
          <a:spLocks noChangeShapeType="1"/>
        </xdr:cNvSpPr>
      </xdr:nvSpPr>
      <xdr:spPr bwMode="auto">
        <a:xfrm flipH="1">
          <a:off x="39147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9525</xdr:rowOff>
    </xdr:from>
    <xdr:to>
      <xdr:col>11</xdr:col>
      <xdr:colOff>9525</xdr:colOff>
      <xdr:row>13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992B4F7-2E2D-4CFF-9CD6-AE4706FFF969}"/>
            </a:ext>
          </a:extLst>
        </xdr:cNvPr>
        <xdr:cNvSpPr>
          <a:spLocks noChangeShapeType="1"/>
        </xdr:cNvSpPr>
      </xdr:nvSpPr>
      <xdr:spPr bwMode="auto">
        <a:xfrm>
          <a:off x="49434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0</xdr:rowOff>
    </xdr:from>
    <xdr:to>
      <xdr:col>11</xdr:col>
      <xdr:colOff>0</xdr:colOff>
      <xdr:row>13</xdr:row>
      <xdr:rowOff>9525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9BA0681F-46A1-40DF-AC18-6D9AF737FA8B}"/>
            </a:ext>
          </a:extLst>
        </xdr:cNvPr>
        <xdr:cNvSpPr>
          <a:spLocks noChangeShapeType="1"/>
        </xdr:cNvSpPr>
      </xdr:nvSpPr>
      <xdr:spPr bwMode="auto">
        <a:xfrm flipH="1">
          <a:off x="4943475" y="2400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CFC655F0-C40B-49B9-B4AB-79C8DE09902E}"/>
            </a:ext>
          </a:extLst>
        </xdr:cNvPr>
        <xdr:cNvSpPr>
          <a:spLocks noChangeShapeType="1"/>
        </xdr:cNvSpPr>
      </xdr:nvSpPr>
      <xdr:spPr bwMode="auto">
        <a:xfrm>
          <a:off x="28860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</xdr:rowOff>
    </xdr:from>
    <xdr:to>
      <xdr:col>9</xdr:col>
      <xdr:colOff>9525</xdr:colOff>
      <xdr:row>13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CEE0311C-7B8D-4993-80AB-E6D85D81E092}"/>
            </a:ext>
          </a:extLst>
        </xdr:cNvPr>
        <xdr:cNvSpPr>
          <a:spLocks noChangeShapeType="1"/>
        </xdr:cNvSpPr>
      </xdr:nvSpPr>
      <xdr:spPr bwMode="auto">
        <a:xfrm>
          <a:off x="3914775" y="2409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9525</xdr:rowOff>
    </xdr:from>
    <xdr:to>
      <xdr:col>3</xdr:col>
      <xdr:colOff>9525</xdr:colOff>
      <xdr:row>16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3B3D19F3-611F-47EB-AA09-1023BA10AB95}"/>
            </a:ext>
          </a:extLst>
        </xdr:cNvPr>
        <xdr:cNvSpPr>
          <a:spLocks noChangeShapeType="1"/>
        </xdr:cNvSpPr>
      </xdr:nvSpPr>
      <xdr:spPr bwMode="auto">
        <a:xfrm>
          <a:off x="8286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3</xdr:col>
      <xdr:colOff>0</xdr:colOff>
      <xdr:row>16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3E387813-D0E1-4EFC-AD62-19EF198BA504}"/>
            </a:ext>
          </a:extLst>
        </xdr:cNvPr>
        <xdr:cNvSpPr>
          <a:spLocks noChangeShapeType="1"/>
        </xdr:cNvSpPr>
      </xdr:nvSpPr>
      <xdr:spPr bwMode="auto">
        <a:xfrm flipH="1">
          <a:off x="8286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9525</xdr:rowOff>
    </xdr:from>
    <xdr:to>
      <xdr:col>5</xdr:col>
      <xdr:colOff>9525</xdr:colOff>
      <xdr:row>16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43EC6CE4-E8E2-4C4F-9205-D753C2C5192F}"/>
            </a:ext>
          </a:extLst>
        </xdr:cNvPr>
        <xdr:cNvSpPr>
          <a:spLocks noChangeShapeType="1"/>
        </xdr:cNvSpPr>
      </xdr:nvSpPr>
      <xdr:spPr bwMode="auto">
        <a:xfrm>
          <a:off x="18573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0</xdr:colOff>
      <xdr:row>16</xdr:row>
      <xdr:rowOff>9525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B4670DDA-B92E-4223-9510-B07B387B7408}"/>
            </a:ext>
          </a:extLst>
        </xdr:cNvPr>
        <xdr:cNvSpPr>
          <a:spLocks noChangeShapeType="1"/>
        </xdr:cNvSpPr>
      </xdr:nvSpPr>
      <xdr:spPr bwMode="auto">
        <a:xfrm flipH="1">
          <a:off x="18573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9525</xdr:rowOff>
    </xdr:from>
    <xdr:to>
      <xdr:col>7</xdr:col>
      <xdr:colOff>9525</xdr:colOff>
      <xdr:row>16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B085EA27-ADEE-4769-812E-0D8BD68F2CD9}"/>
            </a:ext>
          </a:extLst>
        </xdr:cNvPr>
        <xdr:cNvSpPr>
          <a:spLocks noChangeShapeType="1"/>
        </xdr:cNvSpPr>
      </xdr:nvSpPr>
      <xdr:spPr bwMode="auto">
        <a:xfrm>
          <a:off x="28860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10EA8ECA-E28F-4322-B0EA-AEAB3CDA9CC1}"/>
            </a:ext>
          </a:extLst>
        </xdr:cNvPr>
        <xdr:cNvSpPr>
          <a:spLocks noChangeShapeType="1"/>
        </xdr:cNvSpPr>
      </xdr:nvSpPr>
      <xdr:spPr bwMode="auto">
        <a:xfrm flipH="1">
          <a:off x="28860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9</xdr:col>
      <xdr:colOff>9525</xdr:colOff>
      <xdr:row>16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537A9B93-A0BC-4CF7-B994-25E0E821C8F6}"/>
            </a:ext>
          </a:extLst>
        </xdr:cNvPr>
        <xdr:cNvSpPr>
          <a:spLocks noChangeShapeType="1"/>
        </xdr:cNvSpPr>
      </xdr:nvSpPr>
      <xdr:spPr bwMode="auto">
        <a:xfrm>
          <a:off x="39147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0</xdr:rowOff>
    </xdr:from>
    <xdr:to>
      <xdr:col>9</xdr:col>
      <xdr:colOff>0</xdr:colOff>
      <xdr:row>16</xdr:row>
      <xdr:rowOff>9525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62E806F8-82E1-4D13-96E5-D401FDE7D0ED}"/>
            </a:ext>
          </a:extLst>
        </xdr:cNvPr>
        <xdr:cNvSpPr>
          <a:spLocks noChangeShapeType="1"/>
        </xdr:cNvSpPr>
      </xdr:nvSpPr>
      <xdr:spPr bwMode="auto">
        <a:xfrm flipH="1">
          <a:off x="39147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9525</xdr:rowOff>
    </xdr:from>
    <xdr:to>
      <xdr:col>11</xdr:col>
      <xdr:colOff>9525</xdr:colOff>
      <xdr:row>16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62BDE5DE-3B7B-4F6A-96C2-95FB614C4624}"/>
            </a:ext>
          </a:extLst>
        </xdr:cNvPr>
        <xdr:cNvSpPr>
          <a:spLocks noChangeShapeType="1"/>
        </xdr:cNvSpPr>
      </xdr:nvSpPr>
      <xdr:spPr bwMode="auto">
        <a:xfrm>
          <a:off x="49434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0</xdr:rowOff>
    </xdr:from>
    <xdr:to>
      <xdr:col>11</xdr:col>
      <xdr:colOff>0</xdr:colOff>
      <xdr:row>16</xdr:row>
      <xdr:rowOff>9525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6C8485CA-8505-4F11-95A9-685F751CBF78}"/>
            </a:ext>
          </a:extLst>
        </xdr:cNvPr>
        <xdr:cNvSpPr>
          <a:spLocks noChangeShapeType="1"/>
        </xdr:cNvSpPr>
      </xdr:nvSpPr>
      <xdr:spPr bwMode="auto">
        <a:xfrm flipH="1">
          <a:off x="4943475" y="34575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9525</xdr:rowOff>
    </xdr:from>
    <xdr:to>
      <xdr:col>7</xdr:col>
      <xdr:colOff>9525</xdr:colOff>
      <xdr:row>16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2BA4CDC7-ED0F-4039-811B-B3DB3DA4E53F}"/>
            </a:ext>
          </a:extLst>
        </xdr:cNvPr>
        <xdr:cNvSpPr>
          <a:spLocks noChangeShapeType="1"/>
        </xdr:cNvSpPr>
      </xdr:nvSpPr>
      <xdr:spPr bwMode="auto">
        <a:xfrm>
          <a:off x="28860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9</xdr:col>
      <xdr:colOff>9525</xdr:colOff>
      <xdr:row>16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17660796-4FA6-4D8B-9B15-9A4F06D330CE}"/>
            </a:ext>
          </a:extLst>
        </xdr:cNvPr>
        <xdr:cNvSpPr>
          <a:spLocks noChangeShapeType="1"/>
        </xdr:cNvSpPr>
      </xdr:nvSpPr>
      <xdr:spPr bwMode="auto">
        <a:xfrm>
          <a:off x="3914775" y="34671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9525</xdr:rowOff>
    </xdr:from>
    <xdr:to>
      <xdr:col>3</xdr:col>
      <xdr:colOff>9525</xdr:colOff>
      <xdr:row>19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A7D3254D-77C4-4CD9-A247-CCE10E358983}"/>
            </a:ext>
          </a:extLst>
        </xdr:cNvPr>
        <xdr:cNvSpPr>
          <a:spLocks noChangeShapeType="1"/>
        </xdr:cNvSpPr>
      </xdr:nvSpPr>
      <xdr:spPr bwMode="auto">
        <a:xfrm>
          <a:off x="8286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0</xdr:colOff>
      <xdr:row>19</xdr:row>
      <xdr:rowOff>9525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69537AAD-D58C-4EB0-8D23-74B20E69F1F5}"/>
            </a:ext>
          </a:extLst>
        </xdr:cNvPr>
        <xdr:cNvSpPr>
          <a:spLocks noChangeShapeType="1"/>
        </xdr:cNvSpPr>
      </xdr:nvSpPr>
      <xdr:spPr bwMode="auto">
        <a:xfrm flipH="1">
          <a:off x="8286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</xdr:rowOff>
    </xdr:from>
    <xdr:to>
      <xdr:col>5</xdr:col>
      <xdr:colOff>9525</xdr:colOff>
      <xdr:row>19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F773B73D-1C7F-4F00-A0C6-873C9EEF07FD}"/>
            </a:ext>
          </a:extLst>
        </xdr:cNvPr>
        <xdr:cNvSpPr>
          <a:spLocks noChangeShapeType="1"/>
        </xdr:cNvSpPr>
      </xdr:nvSpPr>
      <xdr:spPr bwMode="auto">
        <a:xfrm>
          <a:off x="18573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5</xdr:col>
      <xdr:colOff>0</xdr:colOff>
      <xdr:row>19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C60B8DE1-892C-4332-AD9A-D26FDD8E2057}"/>
            </a:ext>
          </a:extLst>
        </xdr:cNvPr>
        <xdr:cNvSpPr>
          <a:spLocks noChangeShapeType="1"/>
        </xdr:cNvSpPr>
      </xdr:nvSpPr>
      <xdr:spPr bwMode="auto">
        <a:xfrm flipH="1">
          <a:off x="18573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9525</xdr:rowOff>
    </xdr:from>
    <xdr:to>
      <xdr:col>7</xdr:col>
      <xdr:colOff>9525</xdr:colOff>
      <xdr:row>19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7DF619DA-5814-4159-AF18-0B2B6DC16907}"/>
            </a:ext>
          </a:extLst>
        </xdr:cNvPr>
        <xdr:cNvSpPr>
          <a:spLocks noChangeShapeType="1"/>
        </xdr:cNvSpPr>
      </xdr:nvSpPr>
      <xdr:spPr bwMode="auto">
        <a:xfrm>
          <a:off x="28860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0</xdr:rowOff>
    </xdr:from>
    <xdr:to>
      <xdr:col>7</xdr:col>
      <xdr:colOff>0</xdr:colOff>
      <xdr:row>19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D05305A0-8153-42E5-AD06-7E456033CC7D}"/>
            </a:ext>
          </a:extLst>
        </xdr:cNvPr>
        <xdr:cNvSpPr>
          <a:spLocks noChangeShapeType="1"/>
        </xdr:cNvSpPr>
      </xdr:nvSpPr>
      <xdr:spPr bwMode="auto">
        <a:xfrm flipH="1">
          <a:off x="28860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</xdr:rowOff>
    </xdr:from>
    <xdr:to>
      <xdr:col>9</xdr:col>
      <xdr:colOff>9525</xdr:colOff>
      <xdr:row>19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9759C0A4-AF71-4775-A743-68D09291A2D5}"/>
            </a:ext>
          </a:extLst>
        </xdr:cNvPr>
        <xdr:cNvSpPr>
          <a:spLocks noChangeShapeType="1"/>
        </xdr:cNvSpPr>
      </xdr:nvSpPr>
      <xdr:spPr bwMode="auto">
        <a:xfrm>
          <a:off x="39147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0</xdr:rowOff>
    </xdr:from>
    <xdr:to>
      <xdr:col>9</xdr:col>
      <xdr:colOff>0</xdr:colOff>
      <xdr:row>19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9DB051B4-95A8-45FF-A480-5E7AF3F78652}"/>
            </a:ext>
          </a:extLst>
        </xdr:cNvPr>
        <xdr:cNvSpPr>
          <a:spLocks noChangeShapeType="1"/>
        </xdr:cNvSpPr>
      </xdr:nvSpPr>
      <xdr:spPr bwMode="auto">
        <a:xfrm flipH="1">
          <a:off x="39147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9525</xdr:rowOff>
    </xdr:from>
    <xdr:to>
      <xdr:col>11</xdr:col>
      <xdr:colOff>9525</xdr:colOff>
      <xdr:row>19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D90142C-4517-403D-85CE-E784167BD913}"/>
            </a:ext>
          </a:extLst>
        </xdr:cNvPr>
        <xdr:cNvSpPr>
          <a:spLocks noChangeShapeType="1"/>
        </xdr:cNvSpPr>
      </xdr:nvSpPr>
      <xdr:spPr bwMode="auto">
        <a:xfrm>
          <a:off x="49434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C11F348-8E90-41FC-B817-9F5ED0BFA7A6}"/>
            </a:ext>
          </a:extLst>
        </xdr:cNvPr>
        <xdr:cNvSpPr>
          <a:spLocks noChangeShapeType="1"/>
        </xdr:cNvSpPr>
      </xdr:nvSpPr>
      <xdr:spPr bwMode="auto">
        <a:xfrm flipH="1">
          <a:off x="4943475" y="45148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9525</xdr:rowOff>
    </xdr:from>
    <xdr:to>
      <xdr:col>7</xdr:col>
      <xdr:colOff>9525</xdr:colOff>
      <xdr:row>19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29BA04F-4EE2-4739-ACE4-677D152900F2}"/>
            </a:ext>
          </a:extLst>
        </xdr:cNvPr>
        <xdr:cNvSpPr>
          <a:spLocks noChangeShapeType="1"/>
        </xdr:cNvSpPr>
      </xdr:nvSpPr>
      <xdr:spPr bwMode="auto">
        <a:xfrm>
          <a:off x="28860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</xdr:rowOff>
    </xdr:from>
    <xdr:to>
      <xdr:col>9</xdr:col>
      <xdr:colOff>9525</xdr:colOff>
      <xdr:row>19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966E0C97-EACC-451F-95AA-4B46CFD7886B}"/>
            </a:ext>
          </a:extLst>
        </xdr:cNvPr>
        <xdr:cNvSpPr>
          <a:spLocks noChangeShapeType="1"/>
        </xdr:cNvSpPr>
      </xdr:nvSpPr>
      <xdr:spPr bwMode="auto">
        <a:xfrm>
          <a:off x="3914775" y="45243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9525</xdr:rowOff>
    </xdr:from>
    <xdr:to>
      <xdr:col>3</xdr:col>
      <xdr:colOff>9525</xdr:colOff>
      <xdr:row>22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BCF654F0-9D36-4305-807B-2C4555C4620A}"/>
            </a:ext>
          </a:extLst>
        </xdr:cNvPr>
        <xdr:cNvSpPr>
          <a:spLocks noChangeShapeType="1"/>
        </xdr:cNvSpPr>
      </xdr:nvSpPr>
      <xdr:spPr bwMode="auto">
        <a:xfrm>
          <a:off x="8286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C28714B6-DA5F-4725-A686-60A1FF161747}"/>
            </a:ext>
          </a:extLst>
        </xdr:cNvPr>
        <xdr:cNvSpPr>
          <a:spLocks noChangeShapeType="1"/>
        </xdr:cNvSpPr>
      </xdr:nvSpPr>
      <xdr:spPr bwMode="auto">
        <a:xfrm flipH="1">
          <a:off x="8286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9525</xdr:rowOff>
    </xdr:from>
    <xdr:to>
      <xdr:col>5</xdr:col>
      <xdr:colOff>9525</xdr:colOff>
      <xdr:row>22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715287C-BFAD-4126-9750-52DF69A8881F}"/>
            </a:ext>
          </a:extLst>
        </xdr:cNvPr>
        <xdr:cNvSpPr>
          <a:spLocks noChangeShapeType="1"/>
        </xdr:cNvSpPr>
      </xdr:nvSpPr>
      <xdr:spPr bwMode="auto">
        <a:xfrm>
          <a:off x="18573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0</xdr:rowOff>
    </xdr:from>
    <xdr:to>
      <xdr:col>5</xdr:col>
      <xdr:colOff>0</xdr:colOff>
      <xdr:row>22</xdr:row>
      <xdr:rowOff>9525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107B6C60-5E7E-4217-A18A-E1AB8493D9E5}"/>
            </a:ext>
          </a:extLst>
        </xdr:cNvPr>
        <xdr:cNvSpPr>
          <a:spLocks noChangeShapeType="1"/>
        </xdr:cNvSpPr>
      </xdr:nvSpPr>
      <xdr:spPr bwMode="auto">
        <a:xfrm flipH="1">
          <a:off x="18573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22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ABE97998-1725-4B74-887B-5BA80694DF1D}"/>
            </a:ext>
          </a:extLst>
        </xdr:cNvPr>
        <xdr:cNvSpPr>
          <a:spLocks noChangeShapeType="1"/>
        </xdr:cNvSpPr>
      </xdr:nvSpPr>
      <xdr:spPr bwMode="auto">
        <a:xfrm>
          <a:off x="28860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0</xdr:rowOff>
    </xdr:from>
    <xdr:to>
      <xdr:col>7</xdr:col>
      <xdr:colOff>0</xdr:colOff>
      <xdr:row>22</xdr:row>
      <xdr:rowOff>9525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BB5C0A3E-12DD-4F9B-835B-C7D63DF5FF6A}"/>
            </a:ext>
          </a:extLst>
        </xdr:cNvPr>
        <xdr:cNvSpPr>
          <a:spLocks noChangeShapeType="1"/>
        </xdr:cNvSpPr>
      </xdr:nvSpPr>
      <xdr:spPr bwMode="auto">
        <a:xfrm flipH="1">
          <a:off x="28860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</xdr:rowOff>
    </xdr:from>
    <xdr:to>
      <xdr:col>9</xdr:col>
      <xdr:colOff>9525</xdr:colOff>
      <xdr:row>22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78200309-252D-421E-9A3E-604A868A0E26}"/>
            </a:ext>
          </a:extLst>
        </xdr:cNvPr>
        <xdr:cNvSpPr>
          <a:spLocks noChangeShapeType="1"/>
        </xdr:cNvSpPr>
      </xdr:nvSpPr>
      <xdr:spPr bwMode="auto">
        <a:xfrm>
          <a:off x="39147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0</xdr:rowOff>
    </xdr:from>
    <xdr:to>
      <xdr:col>9</xdr:col>
      <xdr:colOff>0</xdr:colOff>
      <xdr:row>22</xdr:row>
      <xdr:rowOff>9525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A82BE69E-B85A-44F4-AF24-6BCC97676238}"/>
            </a:ext>
          </a:extLst>
        </xdr:cNvPr>
        <xdr:cNvSpPr>
          <a:spLocks noChangeShapeType="1"/>
        </xdr:cNvSpPr>
      </xdr:nvSpPr>
      <xdr:spPr bwMode="auto">
        <a:xfrm flipH="1">
          <a:off x="39147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9525</xdr:rowOff>
    </xdr:from>
    <xdr:to>
      <xdr:col>11</xdr:col>
      <xdr:colOff>9525</xdr:colOff>
      <xdr:row>22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88FE5980-6F57-4A00-8B61-98AA28203B73}"/>
            </a:ext>
          </a:extLst>
        </xdr:cNvPr>
        <xdr:cNvSpPr>
          <a:spLocks noChangeShapeType="1"/>
        </xdr:cNvSpPr>
      </xdr:nvSpPr>
      <xdr:spPr bwMode="auto">
        <a:xfrm>
          <a:off x="49434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0</xdr:rowOff>
    </xdr:from>
    <xdr:to>
      <xdr:col>11</xdr:col>
      <xdr:colOff>0</xdr:colOff>
      <xdr:row>22</xdr:row>
      <xdr:rowOff>9525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76AA2DC4-63B4-420E-8820-6F120EC5BB61}"/>
            </a:ext>
          </a:extLst>
        </xdr:cNvPr>
        <xdr:cNvSpPr>
          <a:spLocks noChangeShapeType="1"/>
        </xdr:cNvSpPr>
      </xdr:nvSpPr>
      <xdr:spPr bwMode="auto">
        <a:xfrm flipH="1">
          <a:off x="4943475" y="557212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22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1499C100-7C8D-49C3-92D6-2E182B6C04E5}"/>
            </a:ext>
          </a:extLst>
        </xdr:cNvPr>
        <xdr:cNvSpPr>
          <a:spLocks noChangeShapeType="1"/>
        </xdr:cNvSpPr>
      </xdr:nvSpPr>
      <xdr:spPr bwMode="auto">
        <a:xfrm>
          <a:off x="28860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</xdr:rowOff>
    </xdr:from>
    <xdr:to>
      <xdr:col>9</xdr:col>
      <xdr:colOff>9525</xdr:colOff>
      <xdr:row>22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DBCB6B81-318E-45A9-AD9E-476C23DD5585}"/>
            </a:ext>
          </a:extLst>
        </xdr:cNvPr>
        <xdr:cNvSpPr>
          <a:spLocks noChangeShapeType="1"/>
        </xdr:cNvSpPr>
      </xdr:nvSpPr>
      <xdr:spPr bwMode="auto">
        <a:xfrm>
          <a:off x="3914775" y="558165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9525</xdr:rowOff>
    </xdr:from>
    <xdr:to>
      <xdr:col>3</xdr:col>
      <xdr:colOff>9525</xdr:colOff>
      <xdr:row>25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F39106DA-E61C-4019-A96A-84C6799061F6}"/>
            </a:ext>
          </a:extLst>
        </xdr:cNvPr>
        <xdr:cNvSpPr>
          <a:spLocks noChangeShapeType="1"/>
        </xdr:cNvSpPr>
      </xdr:nvSpPr>
      <xdr:spPr bwMode="auto">
        <a:xfrm>
          <a:off x="8286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0</xdr:rowOff>
    </xdr:from>
    <xdr:to>
      <xdr:col>3</xdr:col>
      <xdr:colOff>0</xdr:colOff>
      <xdr:row>25</xdr:row>
      <xdr:rowOff>9525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F77D676D-83BF-431A-8F01-1B81052E4323}"/>
            </a:ext>
          </a:extLst>
        </xdr:cNvPr>
        <xdr:cNvSpPr>
          <a:spLocks noChangeShapeType="1"/>
        </xdr:cNvSpPr>
      </xdr:nvSpPr>
      <xdr:spPr bwMode="auto">
        <a:xfrm flipH="1">
          <a:off x="8286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</xdr:rowOff>
    </xdr:from>
    <xdr:to>
      <xdr:col>5</xdr:col>
      <xdr:colOff>9525</xdr:colOff>
      <xdr:row>25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9CE3508E-C1E4-475B-8577-2AF88BAB5ACB}"/>
            </a:ext>
          </a:extLst>
        </xdr:cNvPr>
        <xdr:cNvSpPr>
          <a:spLocks noChangeShapeType="1"/>
        </xdr:cNvSpPr>
      </xdr:nvSpPr>
      <xdr:spPr bwMode="auto">
        <a:xfrm>
          <a:off x="18573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0</xdr:rowOff>
    </xdr:from>
    <xdr:to>
      <xdr:col>5</xdr:col>
      <xdr:colOff>0</xdr:colOff>
      <xdr:row>25</xdr:row>
      <xdr:rowOff>9525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25A519C3-3A5B-4008-B6FC-2322DDB00C86}"/>
            </a:ext>
          </a:extLst>
        </xdr:cNvPr>
        <xdr:cNvSpPr>
          <a:spLocks noChangeShapeType="1"/>
        </xdr:cNvSpPr>
      </xdr:nvSpPr>
      <xdr:spPr bwMode="auto">
        <a:xfrm flipH="1">
          <a:off x="18573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9525</xdr:rowOff>
    </xdr:from>
    <xdr:to>
      <xdr:col>7</xdr:col>
      <xdr:colOff>9525</xdr:colOff>
      <xdr:row>25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A1908241-E497-49D9-B51F-7B9212BC84F6}"/>
            </a:ext>
          </a:extLst>
        </xdr:cNvPr>
        <xdr:cNvSpPr>
          <a:spLocks noChangeShapeType="1"/>
        </xdr:cNvSpPr>
      </xdr:nvSpPr>
      <xdr:spPr bwMode="auto">
        <a:xfrm>
          <a:off x="28860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0</xdr:rowOff>
    </xdr:from>
    <xdr:to>
      <xdr:col>7</xdr:col>
      <xdr:colOff>0</xdr:colOff>
      <xdr:row>25</xdr:row>
      <xdr:rowOff>9525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3193A835-F591-4970-B237-11EE92A108B0}"/>
            </a:ext>
          </a:extLst>
        </xdr:cNvPr>
        <xdr:cNvSpPr>
          <a:spLocks noChangeShapeType="1"/>
        </xdr:cNvSpPr>
      </xdr:nvSpPr>
      <xdr:spPr bwMode="auto">
        <a:xfrm flipH="1">
          <a:off x="28860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9525</xdr:rowOff>
    </xdr:from>
    <xdr:to>
      <xdr:col>9</xdr:col>
      <xdr:colOff>9525</xdr:colOff>
      <xdr:row>25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79215C7D-427B-4F43-B22E-1A8CAC67CBD8}"/>
            </a:ext>
          </a:extLst>
        </xdr:cNvPr>
        <xdr:cNvSpPr>
          <a:spLocks noChangeShapeType="1"/>
        </xdr:cNvSpPr>
      </xdr:nvSpPr>
      <xdr:spPr bwMode="auto">
        <a:xfrm>
          <a:off x="39147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25</xdr:row>
      <xdr:rowOff>9525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B2D5E865-1248-4E0E-A9F4-2A4681C6E8C6}"/>
            </a:ext>
          </a:extLst>
        </xdr:cNvPr>
        <xdr:cNvSpPr>
          <a:spLocks noChangeShapeType="1"/>
        </xdr:cNvSpPr>
      </xdr:nvSpPr>
      <xdr:spPr bwMode="auto">
        <a:xfrm flipH="1">
          <a:off x="39147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9525</xdr:rowOff>
    </xdr:from>
    <xdr:to>
      <xdr:col>11</xdr:col>
      <xdr:colOff>9525</xdr:colOff>
      <xdr:row>25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6AF7FA90-1E9F-4C1A-A6EB-6D623DCE27A4}"/>
            </a:ext>
          </a:extLst>
        </xdr:cNvPr>
        <xdr:cNvSpPr>
          <a:spLocks noChangeShapeType="1"/>
        </xdr:cNvSpPr>
      </xdr:nvSpPr>
      <xdr:spPr bwMode="auto">
        <a:xfrm>
          <a:off x="49434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0</xdr:rowOff>
    </xdr:from>
    <xdr:to>
      <xdr:col>11</xdr:col>
      <xdr:colOff>0</xdr:colOff>
      <xdr:row>25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520CC61D-F6CA-4A44-B682-46724AE5F4F1}"/>
            </a:ext>
          </a:extLst>
        </xdr:cNvPr>
        <xdr:cNvSpPr>
          <a:spLocks noChangeShapeType="1"/>
        </xdr:cNvSpPr>
      </xdr:nvSpPr>
      <xdr:spPr bwMode="auto">
        <a:xfrm flipH="1">
          <a:off x="4943475" y="66294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9525</xdr:rowOff>
    </xdr:from>
    <xdr:to>
      <xdr:col>7</xdr:col>
      <xdr:colOff>9525</xdr:colOff>
      <xdr:row>25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649625BC-F1D1-43EB-BDE9-DDA2938456EE}"/>
            </a:ext>
          </a:extLst>
        </xdr:cNvPr>
        <xdr:cNvSpPr>
          <a:spLocks noChangeShapeType="1"/>
        </xdr:cNvSpPr>
      </xdr:nvSpPr>
      <xdr:spPr bwMode="auto">
        <a:xfrm>
          <a:off x="28860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22</xdr:row>
      <xdr:rowOff>9525</xdr:rowOff>
    </xdr:from>
    <xdr:to>
      <xdr:col>9</xdr:col>
      <xdr:colOff>9525</xdr:colOff>
      <xdr:row>25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EF622CA6-33BF-4CC6-A327-1A89CE5BA75D}"/>
            </a:ext>
          </a:extLst>
        </xdr:cNvPr>
        <xdr:cNvSpPr>
          <a:spLocks noChangeShapeType="1"/>
        </xdr:cNvSpPr>
      </xdr:nvSpPr>
      <xdr:spPr bwMode="auto">
        <a:xfrm>
          <a:off x="3914775" y="66389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DF596F6A-5E48-482D-AD18-22387A060378}"/>
            </a:ext>
          </a:extLst>
        </xdr:cNvPr>
        <xdr:cNvSpPr>
          <a:spLocks noChangeShapeType="1"/>
        </xdr:cNvSpPr>
      </xdr:nvSpPr>
      <xdr:spPr bwMode="auto">
        <a:xfrm>
          <a:off x="8286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3</xdr:col>
      <xdr:colOff>0</xdr:colOff>
      <xdr:row>28</xdr:row>
      <xdr:rowOff>9525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8F5DF758-28F0-43EE-B64E-14C81D03941C}"/>
            </a:ext>
          </a:extLst>
        </xdr:cNvPr>
        <xdr:cNvSpPr>
          <a:spLocks noChangeShapeType="1"/>
        </xdr:cNvSpPr>
      </xdr:nvSpPr>
      <xdr:spPr bwMode="auto">
        <a:xfrm flipH="1">
          <a:off x="8286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</xdr:rowOff>
    </xdr:from>
    <xdr:to>
      <xdr:col>5</xdr:col>
      <xdr:colOff>9525</xdr:colOff>
      <xdr:row>28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D11B77DB-7980-4761-82FA-75897F2348B2}"/>
            </a:ext>
          </a:extLst>
        </xdr:cNvPr>
        <xdr:cNvSpPr>
          <a:spLocks noChangeShapeType="1"/>
        </xdr:cNvSpPr>
      </xdr:nvSpPr>
      <xdr:spPr bwMode="auto">
        <a:xfrm>
          <a:off x="18573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0</xdr:rowOff>
    </xdr:from>
    <xdr:to>
      <xdr:col>5</xdr:col>
      <xdr:colOff>0</xdr:colOff>
      <xdr:row>28</xdr:row>
      <xdr:rowOff>9525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A3A302F2-4648-454A-A38D-C6B2F324636A}"/>
            </a:ext>
          </a:extLst>
        </xdr:cNvPr>
        <xdr:cNvSpPr>
          <a:spLocks noChangeShapeType="1"/>
        </xdr:cNvSpPr>
      </xdr:nvSpPr>
      <xdr:spPr bwMode="auto">
        <a:xfrm flipH="1">
          <a:off x="18573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9525</xdr:rowOff>
    </xdr:from>
    <xdr:to>
      <xdr:col>7</xdr:col>
      <xdr:colOff>9525</xdr:colOff>
      <xdr:row>28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9374B29F-373D-48F6-A601-801D353A330B}"/>
            </a:ext>
          </a:extLst>
        </xdr:cNvPr>
        <xdr:cNvSpPr>
          <a:spLocks noChangeShapeType="1"/>
        </xdr:cNvSpPr>
      </xdr:nvSpPr>
      <xdr:spPr bwMode="auto">
        <a:xfrm>
          <a:off x="28860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DE041E43-A320-452B-9B56-79E53010D96E}"/>
            </a:ext>
          </a:extLst>
        </xdr:cNvPr>
        <xdr:cNvSpPr>
          <a:spLocks noChangeShapeType="1"/>
        </xdr:cNvSpPr>
      </xdr:nvSpPr>
      <xdr:spPr bwMode="auto">
        <a:xfrm flipH="1">
          <a:off x="28860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9</xdr:col>
      <xdr:colOff>9525</xdr:colOff>
      <xdr:row>28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13319969-8C3B-4E0B-A8DA-3B4DBE3CF8C3}"/>
            </a:ext>
          </a:extLst>
        </xdr:cNvPr>
        <xdr:cNvSpPr>
          <a:spLocks noChangeShapeType="1"/>
        </xdr:cNvSpPr>
      </xdr:nvSpPr>
      <xdr:spPr bwMode="auto">
        <a:xfrm>
          <a:off x="39147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0</xdr:rowOff>
    </xdr:from>
    <xdr:to>
      <xdr:col>9</xdr:col>
      <xdr:colOff>0</xdr:colOff>
      <xdr:row>28</xdr:row>
      <xdr:rowOff>9525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1387C395-EA94-49F4-A9CF-1FC497D19F11}"/>
            </a:ext>
          </a:extLst>
        </xdr:cNvPr>
        <xdr:cNvSpPr>
          <a:spLocks noChangeShapeType="1"/>
        </xdr:cNvSpPr>
      </xdr:nvSpPr>
      <xdr:spPr bwMode="auto">
        <a:xfrm flipH="1">
          <a:off x="39147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9525</xdr:rowOff>
    </xdr:from>
    <xdr:to>
      <xdr:col>11</xdr:col>
      <xdr:colOff>9525</xdr:colOff>
      <xdr:row>28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F9BA89B-B8BD-4A44-8746-00885BD174ED}"/>
            </a:ext>
          </a:extLst>
        </xdr:cNvPr>
        <xdr:cNvSpPr>
          <a:spLocks noChangeShapeType="1"/>
        </xdr:cNvSpPr>
      </xdr:nvSpPr>
      <xdr:spPr bwMode="auto">
        <a:xfrm>
          <a:off x="49434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0</xdr:rowOff>
    </xdr:from>
    <xdr:to>
      <xdr:col>11</xdr:col>
      <xdr:colOff>0</xdr:colOff>
      <xdr:row>28</xdr:row>
      <xdr:rowOff>9525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4033FA19-A711-4D39-99C3-47860DD73902}"/>
            </a:ext>
          </a:extLst>
        </xdr:cNvPr>
        <xdr:cNvSpPr>
          <a:spLocks noChangeShapeType="1"/>
        </xdr:cNvSpPr>
      </xdr:nvSpPr>
      <xdr:spPr bwMode="auto">
        <a:xfrm flipH="1">
          <a:off x="4943475" y="7686675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9525</xdr:rowOff>
    </xdr:from>
    <xdr:to>
      <xdr:col>7</xdr:col>
      <xdr:colOff>9525</xdr:colOff>
      <xdr:row>28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56FB4DC8-F855-4EF2-B295-D303AA1D77FF}"/>
            </a:ext>
          </a:extLst>
        </xdr:cNvPr>
        <xdr:cNvSpPr>
          <a:spLocks noChangeShapeType="1"/>
        </xdr:cNvSpPr>
      </xdr:nvSpPr>
      <xdr:spPr bwMode="auto">
        <a:xfrm>
          <a:off x="28860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9</xdr:col>
      <xdr:colOff>9525</xdr:colOff>
      <xdr:row>28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3620EA3A-B770-43DB-95AA-C3EA8C0A2D3F}"/>
            </a:ext>
          </a:extLst>
        </xdr:cNvPr>
        <xdr:cNvSpPr>
          <a:spLocks noChangeShapeType="1"/>
        </xdr:cNvSpPr>
      </xdr:nvSpPr>
      <xdr:spPr bwMode="auto">
        <a:xfrm>
          <a:off x="3914775" y="7696200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9525</xdr:rowOff>
    </xdr:from>
    <xdr:to>
      <xdr:col>3</xdr:col>
      <xdr:colOff>9525</xdr:colOff>
      <xdr:row>31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C624764A-292B-41AE-BBAA-2F6394C76337}"/>
            </a:ext>
          </a:extLst>
        </xdr:cNvPr>
        <xdr:cNvSpPr>
          <a:spLocks noChangeShapeType="1"/>
        </xdr:cNvSpPr>
      </xdr:nvSpPr>
      <xdr:spPr bwMode="auto">
        <a:xfrm>
          <a:off x="8286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64AF8F0D-E5BF-4E8E-AE94-08A3EE5CE0B4}"/>
            </a:ext>
          </a:extLst>
        </xdr:cNvPr>
        <xdr:cNvSpPr>
          <a:spLocks noChangeShapeType="1"/>
        </xdr:cNvSpPr>
      </xdr:nvSpPr>
      <xdr:spPr bwMode="auto">
        <a:xfrm flipH="1">
          <a:off x="8286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9525</xdr:rowOff>
    </xdr:from>
    <xdr:to>
      <xdr:col>5</xdr:col>
      <xdr:colOff>9525</xdr:colOff>
      <xdr:row>31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1089F1D4-40C2-4598-9425-763352CC8939}"/>
            </a:ext>
          </a:extLst>
        </xdr:cNvPr>
        <xdr:cNvSpPr>
          <a:spLocks noChangeShapeType="1"/>
        </xdr:cNvSpPr>
      </xdr:nvSpPr>
      <xdr:spPr bwMode="auto">
        <a:xfrm>
          <a:off x="18573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BB625776-7963-4D5D-B7ED-B3DF36177E13}"/>
            </a:ext>
          </a:extLst>
        </xdr:cNvPr>
        <xdr:cNvSpPr>
          <a:spLocks noChangeShapeType="1"/>
        </xdr:cNvSpPr>
      </xdr:nvSpPr>
      <xdr:spPr bwMode="auto">
        <a:xfrm flipH="1">
          <a:off x="18573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9525</xdr:rowOff>
    </xdr:from>
    <xdr:to>
      <xdr:col>7</xdr:col>
      <xdr:colOff>9525</xdr:colOff>
      <xdr:row>31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8B6D20EF-DFF9-4E38-BED9-2E62F7747279}"/>
            </a:ext>
          </a:extLst>
        </xdr:cNvPr>
        <xdr:cNvSpPr>
          <a:spLocks noChangeShapeType="1"/>
        </xdr:cNvSpPr>
      </xdr:nvSpPr>
      <xdr:spPr bwMode="auto">
        <a:xfrm>
          <a:off x="28860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FC7E4849-3C9C-42C5-B558-3FF0B9BC3F30}"/>
            </a:ext>
          </a:extLst>
        </xdr:cNvPr>
        <xdr:cNvSpPr>
          <a:spLocks noChangeShapeType="1"/>
        </xdr:cNvSpPr>
      </xdr:nvSpPr>
      <xdr:spPr bwMode="auto">
        <a:xfrm flipH="1">
          <a:off x="28860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9525</xdr:rowOff>
    </xdr:from>
    <xdr:to>
      <xdr:col>9</xdr:col>
      <xdr:colOff>9525</xdr:colOff>
      <xdr:row>31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7227D897-5D31-4171-AB64-36DE7B5DC8FF}"/>
            </a:ext>
          </a:extLst>
        </xdr:cNvPr>
        <xdr:cNvSpPr>
          <a:spLocks noChangeShapeType="1"/>
        </xdr:cNvSpPr>
      </xdr:nvSpPr>
      <xdr:spPr bwMode="auto">
        <a:xfrm>
          <a:off x="39147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1A0DA099-ADE4-4EE1-88D9-DF244B331A6D}"/>
            </a:ext>
          </a:extLst>
        </xdr:cNvPr>
        <xdr:cNvSpPr>
          <a:spLocks noChangeShapeType="1"/>
        </xdr:cNvSpPr>
      </xdr:nvSpPr>
      <xdr:spPr bwMode="auto">
        <a:xfrm flipH="1">
          <a:off x="39147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9525</xdr:rowOff>
    </xdr:from>
    <xdr:to>
      <xdr:col>11</xdr:col>
      <xdr:colOff>9525</xdr:colOff>
      <xdr:row>31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26A27F53-5465-4044-A173-9E777688673F}"/>
            </a:ext>
          </a:extLst>
        </xdr:cNvPr>
        <xdr:cNvSpPr>
          <a:spLocks noChangeShapeType="1"/>
        </xdr:cNvSpPr>
      </xdr:nvSpPr>
      <xdr:spPr bwMode="auto">
        <a:xfrm>
          <a:off x="49434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779BE16C-4063-4448-8F4E-F5D2EF5F9194}"/>
            </a:ext>
          </a:extLst>
        </xdr:cNvPr>
        <xdr:cNvSpPr>
          <a:spLocks noChangeShapeType="1"/>
        </xdr:cNvSpPr>
      </xdr:nvSpPr>
      <xdr:spPr bwMode="auto">
        <a:xfrm flipH="1">
          <a:off x="4943475" y="87439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28</xdr:row>
      <xdr:rowOff>9525</xdr:rowOff>
    </xdr:from>
    <xdr:to>
      <xdr:col>7</xdr:col>
      <xdr:colOff>9525</xdr:colOff>
      <xdr:row>31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453C78AC-C186-4C83-98B4-7E48EC6BB51D}"/>
            </a:ext>
          </a:extLst>
        </xdr:cNvPr>
        <xdr:cNvSpPr>
          <a:spLocks noChangeShapeType="1"/>
        </xdr:cNvSpPr>
      </xdr:nvSpPr>
      <xdr:spPr bwMode="auto">
        <a:xfrm>
          <a:off x="28860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9525</xdr:rowOff>
    </xdr:from>
    <xdr:to>
      <xdr:col>9</xdr:col>
      <xdr:colOff>9525</xdr:colOff>
      <xdr:row>31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5207DF93-301E-4776-A8B0-F4889F521272}"/>
            </a:ext>
          </a:extLst>
        </xdr:cNvPr>
        <xdr:cNvSpPr>
          <a:spLocks noChangeShapeType="1"/>
        </xdr:cNvSpPr>
      </xdr:nvSpPr>
      <xdr:spPr bwMode="auto">
        <a:xfrm>
          <a:off x="3914775" y="87534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</xdr:rowOff>
    </xdr:from>
    <xdr:to>
      <xdr:col>5</xdr:col>
      <xdr:colOff>9525</xdr:colOff>
      <xdr:row>28</xdr:row>
      <xdr:rowOff>0</xdr:rowOff>
    </xdr:to>
    <xdr:sp macro="" textlink="">
      <xdr:nvSpPr>
        <xdr:cNvPr id="626" name="Line 51">
          <a:extLst>
            <a:ext uri="{FF2B5EF4-FFF2-40B4-BE49-F238E27FC236}">
              <a16:creationId xmlns:a16="http://schemas.microsoft.com/office/drawing/2014/main" id="{B9F1255A-FCA3-4C63-A82D-14C0B40030B7}"/>
            </a:ext>
          </a:extLst>
        </xdr:cNvPr>
        <xdr:cNvSpPr>
          <a:spLocks noChangeShapeType="1"/>
        </xdr:cNvSpPr>
      </xdr:nvSpPr>
      <xdr:spPr bwMode="auto">
        <a:xfrm>
          <a:off x="1857375" y="562927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0</xdr:rowOff>
    </xdr:from>
    <xdr:to>
      <xdr:col>5</xdr:col>
      <xdr:colOff>0</xdr:colOff>
      <xdr:row>28</xdr:row>
      <xdr:rowOff>9525</xdr:rowOff>
    </xdr:to>
    <xdr:sp macro="" textlink="">
      <xdr:nvSpPr>
        <xdr:cNvPr id="627" name="Line 52">
          <a:extLst>
            <a:ext uri="{FF2B5EF4-FFF2-40B4-BE49-F238E27FC236}">
              <a16:creationId xmlns:a16="http://schemas.microsoft.com/office/drawing/2014/main" id="{E679A0F9-1C6E-47C6-8218-5068CB4EC344}"/>
            </a:ext>
          </a:extLst>
        </xdr:cNvPr>
        <xdr:cNvSpPr>
          <a:spLocks noChangeShapeType="1"/>
        </xdr:cNvSpPr>
      </xdr:nvSpPr>
      <xdr:spPr bwMode="auto">
        <a:xfrm flipH="1">
          <a:off x="1857375" y="561975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</xdr:rowOff>
    </xdr:from>
    <xdr:to>
      <xdr:col>5</xdr:col>
      <xdr:colOff>9525</xdr:colOff>
      <xdr:row>28</xdr:row>
      <xdr:rowOff>0</xdr:rowOff>
    </xdr:to>
    <xdr:sp macro="" textlink="">
      <xdr:nvSpPr>
        <xdr:cNvPr id="628" name="Line 75">
          <a:extLst>
            <a:ext uri="{FF2B5EF4-FFF2-40B4-BE49-F238E27FC236}">
              <a16:creationId xmlns:a16="http://schemas.microsoft.com/office/drawing/2014/main" id="{6E040822-179A-4192-8BAC-DFC1053B35F5}"/>
            </a:ext>
          </a:extLst>
        </xdr:cNvPr>
        <xdr:cNvSpPr>
          <a:spLocks noChangeShapeType="1"/>
        </xdr:cNvSpPr>
      </xdr:nvSpPr>
      <xdr:spPr bwMode="auto">
        <a:xfrm>
          <a:off x="1857375" y="7743825"/>
          <a:ext cx="1028700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0</xdr:rowOff>
    </xdr:from>
    <xdr:to>
      <xdr:col>5</xdr:col>
      <xdr:colOff>0</xdr:colOff>
      <xdr:row>28</xdr:row>
      <xdr:rowOff>9525</xdr:rowOff>
    </xdr:to>
    <xdr:sp macro="" textlink="">
      <xdr:nvSpPr>
        <xdr:cNvPr id="629" name="Line 76">
          <a:extLst>
            <a:ext uri="{FF2B5EF4-FFF2-40B4-BE49-F238E27FC236}">
              <a16:creationId xmlns:a16="http://schemas.microsoft.com/office/drawing/2014/main" id="{96B8F4E3-B634-4E99-9BEE-BE2A8AD5FE91}"/>
            </a:ext>
          </a:extLst>
        </xdr:cNvPr>
        <xdr:cNvSpPr>
          <a:spLocks noChangeShapeType="1"/>
        </xdr:cNvSpPr>
      </xdr:nvSpPr>
      <xdr:spPr bwMode="auto">
        <a:xfrm flipH="1">
          <a:off x="1857375" y="7734300"/>
          <a:ext cx="10191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workbookViewId="0">
      <selection activeCell="B4" sqref="B4"/>
    </sheetView>
  </sheetViews>
  <sheetFormatPr defaultRowHeight="15" x14ac:dyDescent="0.25"/>
  <cols>
    <col min="1" max="1" width="8.85546875" style="14" customWidth="1"/>
    <col min="2" max="2" width="8.42578125" style="14" customWidth="1"/>
    <col min="3" max="3" width="6.85546875" style="14" bestFit="1" customWidth="1"/>
    <col min="4" max="4" width="8.5703125" style="14" bestFit="1" customWidth="1"/>
    <col min="5" max="5" width="9.7109375" style="14" bestFit="1" customWidth="1"/>
    <col min="6" max="6" width="13.7109375" style="14" customWidth="1"/>
    <col min="7" max="7" width="14.140625" style="14" customWidth="1"/>
    <col min="8" max="8" width="10.28515625" style="14" bestFit="1" customWidth="1"/>
    <col min="9" max="9" width="11" style="14" bestFit="1" customWidth="1"/>
    <col min="10" max="10" width="7.85546875" style="14" customWidth="1"/>
    <col min="11" max="11" width="8.42578125" style="14" bestFit="1" customWidth="1"/>
    <col min="12" max="12" width="8.7109375" style="14" bestFit="1" customWidth="1"/>
    <col min="13" max="13" width="11.28515625" style="14" bestFit="1" customWidth="1"/>
    <col min="14" max="14" width="12" style="14" customWidth="1"/>
  </cols>
  <sheetData>
    <row r="1" spans="1:13" ht="39" customHeight="1" x14ac:dyDescent="0.25">
      <c r="A1" s="14" t="s">
        <v>0</v>
      </c>
      <c r="B1" s="14" t="s">
        <v>45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</v>
      </c>
    </row>
    <row r="2" spans="1:13" x14ac:dyDescent="0.25">
      <c r="A2" s="14" t="s">
        <v>13</v>
      </c>
      <c r="B2" s="14" t="s">
        <v>14</v>
      </c>
      <c r="C2" s="14">
        <v>148</v>
      </c>
      <c r="D2" s="14">
        <v>21</v>
      </c>
      <c r="E2" s="14">
        <v>21</v>
      </c>
      <c r="F2" s="14">
        <v>14</v>
      </c>
      <c r="G2" s="14">
        <v>6</v>
      </c>
      <c r="H2" s="14" t="s">
        <v>15</v>
      </c>
      <c r="I2" s="14">
        <v>4</v>
      </c>
      <c r="J2" s="14">
        <v>2</v>
      </c>
      <c r="K2" s="14">
        <v>54</v>
      </c>
      <c r="L2" s="14">
        <v>0.60599999999999998</v>
      </c>
      <c r="M2" s="14">
        <v>32</v>
      </c>
    </row>
    <row r="3" spans="1:13" x14ac:dyDescent="0.25">
      <c r="A3" s="14" t="s">
        <v>16</v>
      </c>
      <c r="B3" s="14" t="s">
        <v>17</v>
      </c>
      <c r="C3" s="14">
        <v>140</v>
      </c>
      <c r="D3" s="14">
        <v>21</v>
      </c>
      <c r="E3" s="14">
        <v>22</v>
      </c>
      <c r="F3" s="14">
        <v>15</v>
      </c>
      <c r="G3" s="14">
        <v>6</v>
      </c>
      <c r="H3" s="14" t="s">
        <v>18</v>
      </c>
      <c r="I3" s="14">
        <v>3</v>
      </c>
      <c r="J3" s="14">
        <v>1.2</v>
      </c>
      <c r="K3" s="14">
        <v>179</v>
      </c>
      <c r="L3" s="14">
        <v>2.06</v>
      </c>
      <c r="M3" s="14">
        <v>2</v>
      </c>
    </row>
    <row r="4" spans="1:13" x14ac:dyDescent="0.25">
      <c r="A4" s="14" t="s">
        <v>19</v>
      </c>
      <c r="B4" s="14" t="s">
        <v>17</v>
      </c>
      <c r="C4" s="14">
        <v>141</v>
      </c>
      <c r="D4" s="14">
        <v>21</v>
      </c>
      <c r="E4" s="14">
        <v>22</v>
      </c>
      <c r="F4" s="14">
        <v>14</v>
      </c>
      <c r="G4" s="14">
        <v>5</v>
      </c>
      <c r="H4" s="14" t="s">
        <v>18</v>
      </c>
      <c r="I4" s="14">
        <v>15</v>
      </c>
      <c r="J4" s="14">
        <v>1.6</v>
      </c>
      <c r="K4" s="14">
        <v>46</v>
      </c>
      <c r="L4" s="14">
        <v>0.72399999999999998</v>
      </c>
      <c r="M4" s="14">
        <v>22</v>
      </c>
    </row>
    <row r="5" spans="1:13" x14ac:dyDescent="0.25">
      <c r="A5" s="14" t="s">
        <v>16</v>
      </c>
      <c r="B5" s="14" t="s">
        <v>14</v>
      </c>
      <c r="C5" s="14">
        <v>159</v>
      </c>
      <c r="D5" s="14">
        <v>24</v>
      </c>
      <c r="E5" s="14">
        <v>25</v>
      </c>
      <c r="F5" s="14">
        <v>16</v>
      </c>
      <c r="G5" s="14">
        <v>7</v>
      </c>
      <c r="H5" s="14" t="s">
        <v>20</v>
      </c>
      <c r="I5" s="14">
        <v>2</v>
      </c>
      <c r="J5" s="14">
        <v>0</v>
      </c>
      <c r="K5" s="14">
        <v>40</v>
      </c>
      <c r="L5" s="14">
        <v>0.35</v>
      </c>
      <c r="M5" s="14">
        <v>50</v>
      </c>
    </row>
    <row r="6" spans="1:13" x14ac:dyDescent="0.25">
      <c r="A6" s="14" t="s">
        <v>16</v>
      </c>
      <c r="B6" s="14" t="s">
        <v>14</v>
      </c>
      <c r="C6" s="14">
        <v>144</v>
      </c>
      <c r="D6" s="14">
        <v>22</v>
      </c>
      <c r="E6" s="14">
        <v>22</v>
      </c>
      <c r="F6" s="14">
        <v>15</v>
      </c>
      <c r="G6" s="14">
        <v>6</v>
      </c>
      <c r="H6" s="14" t="s">
        <v>15</v>
      </c>
      <c r="I6" s="14">
        <v>17</v>
      </c>
      <c r="J6" s="14">
        <v>2</v>
      </c>
      <c r="K6" s="14">
        <v>58</v>
      </c>
      <c r="L6" s="14">
        <v>1.089</v>
      </c>
      <c r="M6" s="14">
        <v>54</v>
      </c>
    </row>
    <row r="7" spans="1:13" x14ac:dyDescent="0.25">
      <c r="A7" s="14" t="s">
        <v>16</v>
      </c>
      <c r="B7" s="14" t="s">
        <v>14</v>
      </c>
      <c r="C7" s="14">
        <v>140</v>
      </c>
      <c r="D7" s="14">
        <v>23</v>
      </c>
      <c r="E7" s="14">
        <v>23</v>
      </c>
      <c r="F7" s="14">
        <v>16</v>
      </c>
      <c r="G7" s="14">
        <v>7</v>
      </c>
      <c r="H7" s="14" t="s">
        <v>21</v>
      </c>
      <c r="I7" s="14">
        <v>6</v>
      </c>
      <c r="J7" s="14">
        <v>2.2999999999999998</v>
      </c>
      <c r="K7" s="14">
        <v>57</v>
      </c>
      <c r="L7" s="14">
        <v>0.52900000000000003</v>
      </c>
      <c r="M7" s="14">
        <v>6</v>
      </c>
    </row>
    <row r="8" spans="1:13" x14ac:dyDescent="0.25">
      <c r="A8" s="14" t="s">
        <v>16</v>
      </c>
      <c r="B8" s="14" t="s">
        <v>14</v>
      </c>
      <c r="C8" s="14">
        <v>147</v>
      </c>
      <c r="D8" s="14">
        <v>22</v>
      </c>
      <c r="E8" s="14">
        <v>22</v>
      </c>
      <c r="F8" s="14">
        <v>10</v>
      </c>
      <c r="G8" s="14">
        <v>4</v>
      </c>
      <c r="H8" s="14" t="s">
        <v>15</v>
      </c>
      <c r="I8" s="14">
        <v>11</v>
      </c>
      <c r="J8" s="14">
        <v>3</v>
      </c>
      <c r="K8" s="14">
        <v>58</v>
      </c>
      <c r="L8" s="14">
        <v>0.499</v>
      </c>
      <c r="M8" s="14">
        <v>69</v>
      </c>
    </row>
    <row r="9" spans="1:13" x14ac:dyDescent="0.25">
      <c r="A9" s="14" t="s">
        <v>16</v>
      </c>
      <c r="B9" s="14" t="s">
        <v>14</v>
      </c>
      <c r="C9" s="14">
        <v>134</v>
      </c>
      <c r="D9" s="14">
        <v>21</v>
      </c>
      <c r="E9" s="14">
        <v>21</v>
      </c>
      <c r="F9" s="14">
        <v>14</v>
      </c>
      <c r="G9" s="14">
        <v>5</v>
      </c>
      <c r="H9" s="14" t="s">
        <v>15</v>
      </c>
      <c r="I9" s="14">
        <v>22</v>
      </c>
      <c r="J9" s="14">
        <v>5.2</v>
      </c>
      <c r="K9" s="14">
        <v>60</v>
      </c>
      <c r="L9" s="14">
        <v>0.47</v>
      </c>
      <c r="M9" s="14">
        <v>3</v>
      </c>
    </row>
    <row r="10" spans="1:13" x14ac:dyDescent="0.25">
      <c r="A10" s="14" t="s">
        <v>19</v>
      </c>
      <c r="B10" s="14" t="s">
        <v>14</v>
      </c>
      <c r="C10" s="14">
        <v>146</v>
      </c>
      <c r="D10" s="14">
        <v>22</v>
      </c>
      <c r="E10" s="14">
        <v>23</v>
      </c>
      <c r="F10" s="14">
        <v>16</v>
      </c>
      <c r="G10" s="14">
        <v>6</v>
      </c>
      <c r="H10" s="14" t="s">
        <v>15</v>
      </c>
      <c r="I10" s="14">
        <v>35</v>
      </c>
      <c r="J10" s="14">
        <v>2</v>
      </c>
      <c r="K10" s="14">
        <v>47</v>
      </c>
      <c r="L10" s="14">
        <v>0.53800000000000003</v>
      </c>
      <c r="M10" s="14">
        <v>3</v>
      </c>
    </row>
    <row r="11" spans="1:13" x14ac:dyDescent="0.25">
      <c r="A11" s="14" t="s">
        <v>24</v>
      </c>
      <c r="B11" s="14" t="s">
        <v>22</v>
      </c>
      <c r="C11" s="14">
        <v>136</v>
      </c>
      <c r="D11" s="14">
        <v>21</v>
      </c>
      <c r="E11" s="14">
        <v>22</v>
      </c>
      <c r="F11" s="14">
        <v>14</v>
      </c>
      <c r="G11" s="14">
        <v>4</v>
      </c>
      <c r="H11" s="14" t="s">
        <v>15</v>
      </c>
      <c r="I11" s="14">
        <v>5</v>
      </c>
      <c r="J11" s="14">
        <v>2</v>
      </c>
      <c r="K11" s="14">
        <v>128</v>
      </c>
      <c r="L11" s="14">
        <v>2.9060000000000001</v>
      </c>
      <c r="M11" s="14">
        <v>8</v>
      </c>
    </row>
    <row r="12" spans="1:13" x14ac:dyDescent="0.25">
      <c r="A12" s="14" t="s">
        <v>19</v>
      </c>
      <c r="B12" s="14" t="s">
        <v>14</v>
      </c>
      <c r="C12" s="14">
        <v>174</v>
      </c>
      <c r="D12" s="14">
        <v>31</v>
      </c>
      <c r="E12" s="14">
        <v>30</v>
      </c>
      <c r="F12" s="14">
        <v>17</v>
      </c>
      <c r="G12" s="14">
        <v>7</v>
      </c>
      <c r="H12" s="14" t="s">
        <v>15</v>
      </c>
      <c r="I12" s="14">
        <v>5</v>
      </c>
      <c r="J12" s="14">
        <v>1.3</v>
      </c>
      <c r="K12" s="14">
        <v>55</v>
      </c>
      <c r="L12" s="14">
        <v>0.67300000000000004</v>
      </c>
      <c r="M12" s="14">
        <v>12</v>
      </c>
    </row>
    <row r="13" spans="1:13" x14ac:dyDescent="0.25">
      <c r="A13" s="14" t="s">
        <v>19</v>
      </c>
      <c r="B13" s="14" t="s">
        <v>14</v>
      </c>
      <c r="C13" s="14">
        <v>134</v>
      </c>
      <c r="D13" s="14">
        <v>20</v>
      </c>
      <c r="E13" s="14">
        <v>21</v>
      </c>
      <c r="F13" s="14">
        <v>14</v>
      </c>
      <c r="G13" s="14">
        <v>5</v>
      </c>
      <c r="H13" s="14" t="s">
        <v>20</v>
      </c>
      <c r="I13" s="14">
        <v>8</v>
      </c>
      <c r="J13" s="14">
        <v>0.6</v>
      </c>
      <c r="K13" s="14">
        <v>75</v>
      </c>
      <c r="L13" s="14">
        <v>0.60099999999999998</v>
      </c>
      <c r="M13" s="14">
        <v>15</v>
      </c>
    </row>
    <row r="14" spans="1:13" x14ac:dyDescent="0.25">
      <c r="A14" s="14" t="s">
        <v>16</v>
      </c>
      <c r="B14" s="14" t="s">
        <v>14</v>
      </c>
      <c r="C14" s="14">
        <v>146</v>
      </c>
      <c r="D14" s="14">
        <v>21</v>
      </c>
      <c r="E14" s="14">
        <v>20</v>
      </c>
      <c r="F14" s="14">
        <v>14</v>
      </c>
      <c r="G14" s="14">
        <v>6</v>
      </c>
      <c r="H14" s="14" t="s">
        <v>15</v>
      </c>
      <c r="I14" s="14">
        <v>6</v>
      </c>
      <c r="J14" s="14">
        <v>2</v>
      </c>
      <c r="K14" s="14">
        <v>49</v>
      </c>
      <c r="L14" s="14">
        <v>0.439</v>
      </c>
      <c r="M14" s="14">
        <v>2</v>
      </c>
    </row>
    <row r="15" spans="1:13" x14ac:dyDescent="0.25">
      <c r="A15" s="14" t="s">
        <v>16</v>
      </c>
      <c r="B15" s="14" t="s">
        <v>14</v>
      </c>
      <c r="C15" s="14">
        <v>140</v>
      </c>
      <c r="D15" s="14">
        <v>24</v>
      </c>
      <c r="E15" s="14">
        <v>24</v>
      </c>
      <c r="F15" s="14">
        <v>17</v>
      </c>
      <c r="G15" s="14">
        <v>5</v>
      </c>
      <c r="H15" s="14" t="s">
        <v>21</v>
      </c>
      <c r="I15" s="14">
        <v>18</v>
      </c>
      <c r="J15" s="14">
        <v>1</v>
      </c>
      <c r="K15" s="14">
        <v>65</v>
      </c>
      <c r="L15" s="14">
        <v>1.2150000000000001</v>
      </c>
      <c r="M15" s="14">
        <v>61</v>
      </c>
    </row>
    <row r="16" spans="1:13" x14ac:dyDescent="0.25">
      <c r="A16" s="14" t="s">
        <v>13</v>
      </c>
      <c r="B16" s="14" t="s">
        <v>14</v>
      </c>
      <c r="C16" s="14">
        <v>135</v>
      </c>
      <c r="D16" s="14">
        <v>23</v>
      </c>
      <c r="E16" s="14">
        <v>23</v>
      </c>
      <c r="F16" s="14">
        <v>14</v>
      </c>
      <c r="G16" s="14">
        <v>7</v>
      </c>
      <c r="H16" s="14" t="s">
        <v>15</v>
      </c>
      <c r="I16" s="14">
        <v>2</v>
      </c>
      <c r="J16" s="14">
        <v>2.8</v>
      </c>
      <c r="K16" s="14">
        <v>49</v>
      </c>
      <c r="L16" s="14">
        <v>0.46899999999999997</v>
      </c>
      <c r="M16" s="14">
        <v>2</v>
      </c>
    </row>
    <row r="17" spans="1:13" x14ac:dyDescent="0.25">
      <c r="A17" s="14" t="s">
        <v>19</v>
      </c>
      <c r="B17" s="14" t="s">
        <v>14</v>
      </c>
      <c r="C17" s="14">
        <v>146</v>
      </c>
      <c r="D17" s="14">
        <v>24</v>
      </c>
      <c r="E17" s="14">
        <v>23</v>
      </c>
      <c r="F17" s="14">
        <v>13</v>
      </c>
      <c r="G17" s="14">
        <v>6</v>
      </c>
      <c r="H17" s="14" t="s">
        <v>21</v>
      </c>
      <c r="I17" s="14">
        <v>30</v>
      </c>
      <c r="J17" s="14">
        <v>5</v>
      </c>
      <c r="K17" s="14">
        <v>63</v>
      </c>
      <c r="L17" s="14">
        <v>0.72599999999999998</v>
      </c>
      <c r="M17" s="14">
        <v>26</v>
      </c>
    </row>
    <row r="18" spans="1:13" x14ac:dyDescent="0.25">
      <c r="A18" s="14" t="s">
        <v>19</v>
      </c>
      <c r="B18" s="14" t="s">
        <v>14</v>
      </c>
      <c r="C18" s="14">
        <v>137</v>
      </c>
      <c r="D18" s="14">
        <v>23</v>
      </c>
      <c r="E18" s="14">
        <v>24</v>
      </c>
      <c r="F18" s="14">
        <v>18</v>
      </c>
      <c r="G18" s="14">
        <v>5</v>
      </c>
      <c r="H18" s="14" t="s">
        <v>21</v>
      </c>
      <c r="I18" s="14">
        <v>15</v>
      </c>
      <c r="J18" s="14">
        <v>0.5</v>
      </c>
      <c r="K18" s="14">
        <v>33</v>
      </c>
      <c r="L18" s="14">
        <v>3.6560000000000001</v>
      </c>
      <c r="M18" s="14">
        <v>180</v>
      </c>
    </row>
    <row r="19" spans="1:13" x14ac:dyDescent="0.25">
      <c r="A19" s="14" t="s">
        <v>19</v>
      </c>
      <c r="B19" s="14" t="s">
        <v>22</v>
      </c>
      <c r="C19" s="14">
        <v>156</v>
      </c>
      <c r="D19" s="14">
        <v>24</v>
      </c>
      <c r="E19" s="14">
        <v>23</v>
      </c>
      <c r="F19" s="14">
        <v>17</v>
      </c>
      <c r="G19" s="14">
        <v>6</v>
      </c>
      <c r="H19" s="14" t="s">
        <v>15</v>
      </c>
      <c r="I19" s="14">
        <v>15</v>
      </c>
      <c r="J19" s="14">
        <v>2.5</v>
      </c>
      <c r="K19" s="14">
        <v>65</v>
      </c>
      <c r="L19" s="14">
        <v>3.0529999999999999</v>
      </c>
      <c r="M19" s="14">
        <v>13</v>
      </c>
    </row>
    <row r="20" spans="1:13" x14ac:dyDescent="0.25">
      <c r="A20" s="14" t="s">
        <v>19</v>
      </c>
      <c r="B20" s="14" t="s">
        <v>14</v>
      </c>
      <c r="C20" s="14">
        <v>152</v>
      </c>
      <c r="D20" s="14">
        <v>19</v>
      </c>
      <c r="E20" s="14">
        <v>18</v>
      </c>
      <c r="F20" s="14">
        <v>15</v>
      </c>
      <c r="G20" s="14">
        <v>5</v>
      </c>
      <c r="H20" s="14" t="s">
        <v>20</v>
      </c>
      <c r="I20" s="14">
        <v>10</v>
      </c>
      <c r="J20" s="14">
        <v>6.3</v>
      </c>
      <c r="K20" s="14">
        <v>59</v>
      </c>
      <c r="L20" s="14">
        <v>0.66</v>
      </c>
      <c r="M20" s="14">
        <v>3</v>
      </c>
    </row>
    <row r="21" spans="1:13" x14ac:dyDescent="0.25">
      <c r="A21" s="14" t="s">
        <v>16</v>
      </c>
      <c r="B21" s="14" t="s">
        <v>14</v>
      </c>
      <c r="C21" s="14">
        <v>139</v>
      </c>
      <c r="D21" s="14">
        <v>24</v>
      </c>
      <c r="E21" s="14">
        <v>22</v>
      </c>
      <c r="F21" s="14">
        <v>15</v>
      </c>
      <c r="G21" s="14">
        <v>6</v>
      </c>
      <c r="H21" s="14" t="s">
        <v>15</v>
      </c>
      <c r="I21" s="14">
        <v>5</v>
      </c>
      <c r="J21" s="14">
        <v>1.2</v>
      </c>
      <c r="K21" s="14">
        <v>53</v>
      </c>
      <c r="L21" s="14">
        <v>0.41899999999999998</v>
      </c>
      <c r="M21" s="14">
        <v>12</v>
      </c>
    </row>
    <row r="22" spans="1:13" x14ac:dyDescent="0.25">
      <c r="A22" s="14" t="s">
        <v>16</v>
      </c>
      <c r="B22" s="14" t="s">
        <v>14</v>
      </c>
      <c r="C22" s="14">
        <v>144</v>
      </c>
      <c r="D22" s="14">
        <v>23</v>
      </c>
      <c r="E22" s="14">
        <v>23</v>
      </c>
      <c r="F22" s="14">
        <v>19</v>
      </c>
      <c r="G22" s="14">
        <v>7</v>
      </c>
      <c r="H22" s="14" t="s">
        <v>15</v>
      </c>
      <c r="I22" s="14">
        <v>2</v>
      </c>
      <c r="J22" s="14">
        <v>2</v>
      </c>
      <c r="K22" s="14">
        <v>79</v>
      </c>
      <c r="L22" s="14">
        <v>0.45500000000000002</v>
      </c>
      <c r="M22" s="14">
        <v>70</v>
      </c>
    </row>
    <row r="23" spans="1:13" x14ac:dyDescent="0.25">
      <c r="A23" s="14" t="s">
        <v>16</v>
      </c>
      <c r="B23" s="14" t="s">
        <v>22</v>
      </c>
      <c r="C23" s="14">
        <v>150</v>
      </c>
      <c r="D23" s="14">
        <v>23</v>
      </c>
      <c r="E23" s="14">
        <v>23</v>
      </c>
      <c r="F23" s="14">
        <v>16</v>
      </c>
      <c r="G23" s="14">
        <v>6</v>
      </c>
      <c r="H23" s="14" t="s">
        <v>15</v>
      </c>
      <c r="I23" s="14">
        <v>2</v>
      </c>
      <c r="J23" s="14">
        <v>0.2</v>
      </c>
      <c r="K23" s="14">
        <v>52</v>
      </c>
      <c r="L23" s="14">
        <v>0.61299999999999999</v>
      </c>
      <c r="M23" s="14">
        <v>104</v>
      </c>
    </row>
    <row r="24" spans="1:13" x14ac:dyDescent="0.25">
      <c r="A24" s="14" t="s">
        <v>13</v>
      </c>
      <c r="B24" s="14" t="s">
        <v>14</v>
      </c>
      <c r="C24" s="14">
        <v>150</v>
      </c>
      <c r="D24" s="14">
        <v>23</v>
      </c>
      <c r="E24" s="14">
        <v>23</v>
      </c>
      <c r="F24" s="14">
        <v>17</v>
      </c>
      <c r="G24" s="14">
        <v>7</v>
      </c>
      <c r="H24" s="14" t="s">
        <v>15</v>
      </c>
      <c r="I24" s="14">
        <v>1</v>
      </c>
      <c r="J24" s="14">
        <v>5</v>
      </c>
      <c r="K24" s="14">
        <v>41</v>
      </c>
      <c r="L24" s="14">
        <v>0.44</v>
      </c>
      <c r="M24" s="14">
        <v>62</v>
      </c>
    </row>
    <row r="25" spans="1:13" x14ac:dyDescent="0.25">
      <c r="A25" s="14" t="s">
        <v>16</v>
      </c>
      <c r="B25" s="14" t="s">
        <v>22</v>
      </c>
      <c r="C25" s="14">
        <v>149</v>
      </c>
      <c r="D25" s="14">
        <v>28</v>
      </c>
      <c r="E25" s="14">
        <v>28</v>
      </c>
      <c r="F25" s="14">
        <v>15</v>
      </c>
      <c r="G25" s="14">
        <v>8</v>
      </c>
      <c r="H25" s="14" t="s">
        <v>15</v>
      </c>
      <c r="I25" s="14">
        <v>10</v>
      </c>
      <c r="J25" s="14">
        <v>3</v>
      </c>
      <c r="K25" s="14">
        <v>40</v>
      </c>
      <c r="L25" s="14">
        <v>0.52500000000000002</v>
      </c>
      <c r="M25" s="14">
        <v>20</v>
      </c>
    </row>
    <row r="26" spans="1:13" x14ac:dyDescent="0.25">
      <c r="A26" s="14" t="s">
        <v>16</v>
      </c>
      <c r="B26" s="14" t="s">
        <v>14</v>
      </c>
      <c r="C26" s="14">
        <v>153</v>
      </c>
      <c r="D26" s="14">
        <v>23</v>
      </c>
      <c r="E26" s="14">
        <v>23</v>
      </c>
      <c r="F26" s="14">
        <v>14</v>
      </c>
      <c r="G26" s="14">
        <v>7</v>
      </c>
      <c r="H26" s="14" t="s">
        <v>20</v>
      </c>
      <c r="I26" s="14">
        <v>15</v>
      </c>
      <c r="J26" s="14">
        <v>6.2</v>
      </c>
      <c r="K26" s="14">
        <v>143</v>
      </c>
      <c r="L26" s="14">
        <v>4.617</v>
      </c>
      <c r="M26" s="14">
        <v>3</v>
      </c>
    </row>
    <row r="27" spans="1:13" x14ac:dyDescent="0.25">
      <c r="A27" s="14" t="s">
        <v>16</v>
      </c>
      <c r="B27" s="14" t="s">
        <v>14</v>
      </c>
      <c r="C27" s="14">
        <v>160</v>
      </c>
      <c r="D27" s="14">
        <v>25</v>
      </c>
      <c r="E27" s="14">
        <v>24</v>
      </c>
      <c r="F27" s="14">
        <v>16</v>
      </c>
      <c r="G27" s="14">
        <v>6</v>
      </c>
      <c r="H27" s="14" t="s">
        <v>15</v>
      </c>
      <c r="I27" s="14">
        <v>3</v>
      </c>
      <c r="J27" s="14">
        <v>1.4</v>
      </c>
      <c r="K27" s="14">
        <v>68</v>
      </c>
      <c r="L27" s="14">
        <v>1.127</v>
      </c>
      <c r="M27" s="14">
        <v>7</v>
      </c>
    </row>
    <row r="28" spans="1:13" x14ac:dyDescent="0.25">
      <c r="A28" s="14" t="s">
        <v>13</v>
      </c>
      <c r="B28" s="14" t="s">
        <v>14</v>
      </c>
      <c r="C28" s="14">
        <v>138</v>
      </c>
      <c r="D28" s="14">
        <v>20</v>
      </c>
      <c r="E28" s="14">
        <v>20</v>
      </c>
      <c r="F28" s="14">
        <v>14</v>
      </c>
      <c r="G28" s="14">
        <v>5</v>
      </c>
      <c r="H28" s="14" t="s">
        <v>15</v>
      </c>
      <c r="I28" s="14">
        <v>15</v>
      </c>
      <c r="J28" s="14">
        <v>3</v>
      </c>
      <c r="K28" s="14">
        <v>47</v>
      </c>
      <c r="L28" s="14">
        <v>0.41399999999999998</v>
      </c>
      <c r="M28" s="14">
        <v>20</v>
      </c>
    </row>
    <row r="29" spans="1:13" x14ac:dyDescent="0.25">
      <c r="A29" s="14" t="s">
        <v>19</v>
      </c>
      <c r="B29" s="14" t="s">
        <v>14</v>
      </c>
      <c r="C29" s="14">
        <v>156</v>
      </c>
      <c r="D29" s="14">
        <v>24</v>
      </c>
      <c r="E29" s="14">
        <v>24</v>
      </c>
      <c r="F29" s="14">
        <v>16</v>
      </c>
      <c r="G29" s="14">
        <v>6</v>
      </c>
      <c r="H29" s="14" t="s">
        <v>15</v>
      </c>
      <c r="I29" s="14">
        <v>5</v>
      </c>
      <c r="J29" s="14">
        <v>3</v>
      </c>
      <c r="K29" s="14">
        <v>63</v>
      </c>
      <c r="L29" s="14">
        <v>0.54600000000000004</v>
      </c>
      <c r="M29" s="14">
        <v>120</v>
      </c>
    </row>
    <row r="30" spans="1:13" x14ac:dyDescent="0.25">
      <c r="A30" s="14" t="s">
        <v>13</v>
      </c>
      <c r="B30" s="14" t="s">
        <v>14</v>
      </c>
      <c r="C30" s="14">
        <v>176</v>
      </c>
      <c r="D30" s="14">
        <v>24</v>
      </c>
      <c r="E30" s="14">
        <v>24</v>
      </c>
      <c r="F30" s="14">
        <v>14</v>
      </c>
      <c r="G30" s="14">
        <v>5</v>
      </c>
      <c r="H30" s="14" t="s">
        <v>15</v>
      </c>
      <c r="I30" s="14">
        <v>2</v>
      </c>
      <c r="J30" s="14">
        <v>3</v>
      </c>
      <c r="K30" s="14">
        <v>60</v>
      </c>
      <c r="L30" s="14">
        <v>0.51600000000000001</v>
      </c>
      <c r="M30" s="14">
        <v>113</v>
      </c>
    </row>
    <row r="31" spans="1:13" x14ac:dyDescent="0.25">
      <c r="A31" s="14" t="s">
        <v>19</v>
      </c>
      <c r="B31" s="14" t="s">
        <v>14</v>
      </c>
      <c r="C31" s="14">
        <v>138</v>
      </c>
      <c r="D31" s="14">
        <v>22</v>
      </c>
      <c r="E31" s="14">
        <v>20</v>
      </c>
      <c r="F31" s="14">
        <v>17</v>
      </c>
      <c r="G31" s="14">
        <v>6</v>
      </c>
      <c r="H31" s="14" t="s">
        <v>25</v>
      </c>
      <c r="I31" s="14">
        <v>6</v>
      </c>
      <c r="J31" s="14">
        <v>1.8</v>
      </c>
      <c r="K31" s="14">
        <v>36</v>
      </c>
      <c r="L31" s="14">
        <v>0.54700000000000004</v>
      </c>
      <c r="M31" s="14">
        <v>31</v>
      </c>
    </row>
    <row r="32" spans="1:13" x14ac:dyDescent="0.25">
      <c r="A32" s="14" t="s">
        <v>16</v>
      </c>
      <c r="B32" s="14" t="s">
        <v>14</v>
      </c>
      <c r="C32" s="14">
        <v>152</v>
      </c>
      <c r="D32" s="14">
        <v>23</v>
      </c>
      <c r="E32" s="14">
        <v>24</v>
      </c>
      <c r="F32" s="14">
        <v>15</v>
      </c>
      <c r="G32" s="14">
        <v>6</v>
      </c>
      <c r="H32" s="14" t="s">
        <v>15</v>
      </c>
      <c r="I32" s="14">
        <v>2</v>
      </c>
      <c r="J32" s="14">
        <v>0.5</v>
      </c>
      <c r="K32" s="14">
        <v>45</v>
      </c>
      <c r="L32" s="14">
        <v>2.206</v>
      </c>
      <c r="M32" s="14">
        <v>120</v>
      </c>
    </row>
    <row r="33" spans="1:13" x14ac:dyDescent="0.25">
      <c r="A33" s="14" t="s">
        <v>23</v>
      </c>
      <c r="B33" s="14" t="s">
        <v>14</v>
      </c>
      <c r="C33" s="14">
        <v>139</v>
      </c>
      <c r="D33" s="14">
        <v>20</v>
      </c>
      <c r="E33" s="14">
        <v>21</v>
      </c>
      <c r="F33" s="14">
        <v>13</v>
      </c>
      <c r="G33" s="14">
        <v>6</v>
      </c>
      <c r="H33" s="14" t="s">
        <v>15</v>
      </c>
      <c r="I33" s="14">
        <v>1</v>
      </c>
      <c r="J33" s="14">
        <v>3</v>
      </c>
      <c r="K33" s="14">
        <v>46</v>
      </c>
      <c r="L33" s="14">
        <v>0.39600000000000002</v>
      </c>
      <c r="M33" s="14">
        <v>2</v>
      </c>
    </row>
  </sheetData>
  <printOptions gridLines="1"/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Normal="100" workbookViewId="0">
      <selection activeCell="A16" sqref="A16"/>
    </sheetView>
  </sheetViews>
  <sheetFormatPr defaultColWidth="12.5703125" defaultRowHeight="12.75" x14ac:dyDescent="0.2"/>
  <cols>
    <col min="1" max="1" width="15.85546875" style="2" customWidth="1"/>
    <col min="2" max="6" width="12.5703125" style="2"/>
    <col min="7" max="7" width="11.85546875" style="2" customWidth="1"/>
    <col min="8" max="256" width="12.5703125" style="2"/>
    <col min="257" max="257" width="15.85546875" style="2" customWidth="1"/>
    <col min="258" max="262" width="12.5703125" style="2"/>
    <col min="263" max="263" width="11.85546875" style="2" customWidth="1"/>
    <col min="264" max="512" width="12.5703125" style="2"/>
    <col min="513" max="513" width="15.85546875" style="2" customWidth="1"/>
    <col min="514" max="518" width="12.5703125" style="2"/>
    <col min="519" max="519" width="11.85546875" style="2" customWidth="1"/>
    <col min="520" max="768" width="12.5703125" style="2"/>
    <col min="769" max="769" width="15.85546875" style="2" customWidth="1"/>
    <col min="770" max="774" width="12.5703125" style="2"/>
    <col min="775" max="775" width="11.85546875" style="2" customWidth="1"/>
    <col min="776" max="1024" width="12.5703125" style="2"/>
    <col min="1025" max="1025" width="15.85546875" style="2" customWidth="1"/>
    <col min="1026" max="1030" width="12.5703125" style="2"/>
    <col min="1031" max="1031" width="11.85546875" style="2" customWidth="1"/>
    <col min="1032" max="1280" width="12.5703125" style="2"/>
    <col min="1281" max="1281" width="15.85546875" style="2" customWidth="1"/>
    <col min="1282" max="1286" width="12.5703125" style="2"/>
    <col min="1287" max="1287" width="11.85546875" style="2" customWidth="1"/>
    <col min="1288" max="1536" width="12.5703125" style="2"/>
    <col min="1537" max="1537" width="15.85546875" style="2" customWidth="1"/>
    <col min="1538" max="1542" width="12.5703125" style="2"/>
    <col min="1543" max="1543" width="11.85546875" style="2" customWidth="1"/>
    <col min="1544" max="1792" width="12.5703125" style="2"/>
    <col min="1793" max="1793" width="15.85546875" style="2" customWidth="1"/>
    <col min="1794" max="1798" width="12.5703125" style="2"/>
    <col min="1799" max="1799" width="11.85546875" style="2" customWidth="1"/>
    <col min="1800" max="2048" width="12.5703125" style="2"/>
    <col min="2049" max="2049" width="15.85546875" style="2" customWidth="1"/>
    <col min="2050" max="2054" width="12.5703125" style="2"/>
    <col min="2055" max="2055" width="11.85546875" style="2" customWidth="1"/>
    <col min="2056" max="2304" width="12.5703125" style="2"/>
    <col min="2305" max="2305" width="15.85546875" style="2" customWidth="1"/>
    <col min="2306" max="2310" width="12.5703125" style="2"/>
    <col min="2311" max="2311" width="11.85546875" style="2" customWidth="1"/>
    <col min="2312" max="2560" width="12.5703125" style="2"/>
    <col min="2561" max="2561" width="15.85546875" style="2" customWidth="1"/>
    <col min="2562" max="2566" width="12.5703125" style="2"/>
    <col min="2567" max="2567" width="11.85546875" style="2" customWidth="1"/>
    <col min="2568" max="2816" width="12.5703125" style="2"/>
    <col min="2817" max="2817" width="15.85546875" style="2" customWidth="1"/>
    <col min="2818" max="2822" width="12.5703125" style="2"/>
    <col min="2823" max="2823" width="11.85546875" style="2" customWidth="1"/>
    <col min="2824" max="3072" width="12.5703125" style="2"/>
    <col min="3073" max="3073" width="15.85546875" style="2" customWidth="1"/>
    <col min="3074" max="3078" width="12.5703125" style="2"/>
    <col min="3079" max="3079" width="11.85546875" style="2" customWidth="1"/>
    <col min="3080" max="3328" width="12.5703125" style="2"/>
    <col min="3329" max="3329" width="15.85546875" style="2" customWidth="1"/>
    <col min="3330" max="3334" width="12.5703125" style="2"/>
    <col min="3335" max="3335" width="11.85546875" style="2" customWidth="1"/>
    <col min="3336" max="3584" width="12.5703125" style="2"/>
    <col min="3585" max="3585" width="15.85546875" style="2" customWidth="1"/>
    <col min="3586" max="3590" width="12.5703125" style="2"/>
    <col min="3591" max="3591" width="11.85546875" style="2" customWidth="1"/>
    <col min="3592" max="3840" width="12.5703125" style="2"/>
    <col min="3841" max="3841" width="15.85546875" style="2" customWidth="1"/>
    <col min="3842" max="3846" width="12.5703125" style="2"/>
    <col min="3847" max="3847" width="11.85546875" style="2" customWidth="1"/>
    <col min="3848" max="4096" width="12.5703125" style="2"/>
    <col min="4097" max="4097" width="15.85546875" style="2" customWidth="1"/>
    <col min="4098" max="4102" width="12.5703125" style="2"/>
    <col min="4103" max="4103" width="11.85546875" style="2" customWidth="1"/>
    <col min="4104" max="4352" width="12.5703125" style="2"/>
    <col min="4353" max="4353" width="15.85546875" style="2" customWidth="1"/>
    <col min="4354" max="4358" width="12.5703125" style="2"/>
    <col min="4359" max="4359" width="11.85546875" style="2" customWidth="1"/>
    <col min="4360" max="4608" width="12.5703125" style="2"/>
    <col min="4609" max="4609" width="15.85546875" style="2" customWidth="1"/>
    <col min="4610" max="4614" width="12.5703125" style="2"/>
    <col min="4615" max="4615" width="11.85546875" style="2" customWidth="1"/>
    <col min="4616" max="4864" width="12.5703125" style="2"/>
    <col min="4865" max="4865" width="15.85546875" style="2" customWidth="1"/>
    <col min="4866" max="4870" width="12.5703125" style="2"/>
    <col min="4871" max="4871" width="11.85546875" style="2" customWidth="1"/>
    <col min="4872" max="5120" width="12.5703125" style="2"/>
    <col min="5121" max="5121" width="15.85546875" style="2" customWidth="1"/>
    <col min="5122" max="5126" width="12.5703125" style="2"/>
    <col min="5127" max="5127" width="11.85546875" style="2" customWidth="1"/>
    <col min="5128" max="5376" width="12.5703125" style="2"/>
    <col min="5377" max="5377" width="15.85546875" style="2" customWidth="1"/>
    <col min="5378" max="5382" width="12.5703125" style="2"/>
    <col min="5383" max="5383" width="11.85546875" style="2" customWidth="1"/>
    <col min="5384" max="5632" width="12.5703125" style="2"/>
    <col min="5633" max="5633" width="15.85546875" style="2" customWidth="1"/>
    <col min="5634" max="5638" width="12.5703125" style="2"/>
    <col min="5639" max="5639" width="11.85546875" style="2" customWidth="1"/>
    <col min="5640" max="5888" width="12.5703125" style="2"/>
    <col min="5889" max="5889" width="15.85546875" style="2" customWidth="1"/>
    <col min="5890" max="5894" width="12.5703125" style="2"/>
    <col min="5895" max="5895" width="11.85546875" style="2" customWidth="1"/>
    <col min="5896" max="6144" width="12.5703125" style="2"/>
    <col min="6145" max="6145" width="15.85546875" style="2" customWidth="1"/>
    <col min="6146" max="6150" width="12.5703125" style="2"/>
    <col min="6151" max="6151" width="11.85546875" style="2" customWidth="1"/>
    <col min="6152" max="6400" width="12.5703125" style="2"/>
    <col min="6401" max="6401" width="15.85546875" style="2" customWidth="1"/>
    <col min="6402" max="6406" width="12.5703125" style="2"/>
    <col min="6407" max="6407" width="11.85546875" style="2" customWidth="1"/>
    <col min="6408" max="6656" width="12.5703125" style="2"/>
    <col min="6657" max="6657" width="15.85546875" style="2" customWidth="1"/>
    <col min="6658" max="6662" width="12.5703125" style="2"/>
    <col min="6663" max="6663" width="11.85546875" style="2" customWidth="1"/>
    <col min="6664" max="6912" width="12.5703125" style="2"/>
    <col min="6913" max="6913" width="15.85546875" style="2" customWidth="1"/>
    <col min="6914" max="6918" width="12.5703125" style="2"/>
    <col min="6919" max="6919" width="11.85546875" style="2" customWidth="1"/>
    <col min="6920" max="7168" width="12.5703125" style="2"/>
    <col min="7169" max="7169" width="15.85546875" style="2" customWidth="1"/>
    <col min="7170" max="7174" width="12.5703125" style="2"/>
    <col min="7175" max="7175" width="11.85546875" style="2" customWidth="1"/>
    <col min="7176" max="7424" width="12.5703125" style="2"/>
    <col min="7425" max="7425" width="15.85546875" style="2" customWidth="1"/>
    <col min="7426" max="7430" width="12.5703125" style="2"/>
    <col min="7431" max="7431" width="11.85546875" style="2" customWidth="1"/>
    <col min="7432" max="7680" width="12.5703125" style="2"/>
    <col min="7681" max="7681" width="15.85546875" style="2" customWidth="1"/>
    <col min="7682" max="7686" width="12.5703125" style="2"/>
    <col min="7687" max="7687" width="11.85546875" style="2" customWidth="1"/>
    <col min="7688" max="7936" width="12.5703125" style="2"/>
    <col min="7937" max="7937" width="15.85546875" style="2" customWidth="1"/>
    <col min="7938" max="7942" width="12.5703125" style="2"/>
    <col min="7943" max="7943" width="11.85546875" style="2" customWidth="1"/>
    <col min="7944" max="8192" width="12.5703125" style="2"/>
    <col min="8193" max="8193" width="15.85546875" style="2" customWidth="1"/>
    <col min="8194" max="8198" width="12.5703125" style="2"/>
    <col min="8199" max="8199" width="11.85546875" style="2" customWidth="1"/>
    <col min="8200" max="8448" width="12.5703125" style="2"/>
    <col min="8449" max="8449" width="15.85546875" style="2" customWidth="1"/>
    <col min="8450" max="8454" width="12.5703125" style="2"/>
    <col min="8455" max="8455" width="11.85546875" style="2" customWidth="1"/>
    <col min="8456" max="8704" width="12.5703125" style="2"/>
    <col min="8705" max="8705" width="15.85546875" style="2" customWidth="1"/>
    <col min="8706" max="8710" width="12.5703125" style="2"/>
    <col min="8711" max="8711" width="11.85546875" style="2" customWidth="1"/>
    <col min="8712" max="8960" width="12.5703125" style="2"/>
    <col min="8961" max="8961" width="15.85546875" style="2" customWidth="1"/>
    <col min="8962" max="8966" width="12.5703125" style="2"/>
    <col min="8967" max="8967" width="11.85546875" style="2" customWidth="1"/>
    <col min="8968" max="9216" width="12.5703125" style="2"/>
    <col min="9217" max="9217" width="15.85546875" style="2" customWidth="1"/>
    <col min="9218" max="9222" width="12.5703125" style="2"/>
    <col min="9223" max="9223" width="11.85546875" style="2" customWidth="1"/>
    <col min="9224" max="9472" width="12.5703125" style="2"/>
    <col min="9473" max="9473" width="15.85546875" style="2" customWidth="1"/>
    <col min="9474" max="9478" width="12.5703125" style="2"/>
    <col min="9479" max="9479" width="11.85546875" style="2" customWidth="1"/>
    <col min="9480" max="9728" width="12.5703125" style="2"/>
    <col min="9729" max="9729" width="15.85546875" style="2" customWidth="1"/>
    <col min="9730" max="9734" width="12.5703125" style="2"/>
    <col min="9735" max="9735" width="11.85546875" style="2" customWidth="1"/>
    <col min="9736" max="9984" width="12.5703125" style="2"/>
    <col min="9985" max="9985" width="15.85546875" style="2" customWidth="1"/>
    <col min="9986" max="9990" width="12.5703125" style="2"/>
    <col min="9991" max="9991" width="11.85546875" style="2" customWidth="1"/>
    <col min="9992" max="10240" width="12.5703125" style="2"/>
    <col min="10241" max="10241" width="15.85546875" style="2" customWidth="1"/>
    <col min="10242" max="10246" width="12.5703125" style="2"/>
    <col min="10247" max="10247" width="11.85546875" style="2" customWidth="1"/>
    <col min="10248" max="10496" width="12.5703125" style="2"/>
    <col min="10497" max="10497" width="15.85546875" style="2" customWidth="1"/>
    <col min="10498" max="10502" width="12.5703125" style="2"/>
    <col min="10503" max="10503" width="11.85546875" style="2" customWidth="1"/>
    <col min="10504" max="10752" width="12.5703125" style="2"/>
    <col min="10753" max="10753" width="15.85546875" style="2" customWidth="1"/>
    <col min="10754" max="10758" width="12.5703125" style="2"/>
    <col min="10759" max="10759" width="11.85546875" style="2" customWidth="1"/>
    <col min="10760" max="11008" width="12.5703125" style="2"/>
    <col min="11009" max="11009" width="15.85546875" style="2" customWidth="1"/>
    <col min="11010" max="11014" width="12.5703125" style="2"/>
    <col min="11015" max="11015" width="11.85546875" style="2" customWidth="1"/>
    <col min="11016" max="11264" width="12.5703125" style="2"/>
    <col min="11265" max="11265" width="15.85546875" style="2" customWidth="1"/>
    <col min="11266" max="11270" width="12.5703125" style="2"/>
    <col min="11271" max="11271" width="11.85546875" style="2" customWidth="1"/>
    <col min="11272" max="11520" width="12.5703125" style="2"/>
    <col min="11521" max="11521" width="15.85546875" style="2" customWidth="1"/>
    <col min="11522" max="11526" width="12.5703125" style="2"/>
    <col min="11527" max="11527" width="11.85546875" style="2" customWidth="1"/>
    <col min="11528" max="11776" width="12.5703125" style="2"/>
    <col min="11777" max="11777" width="15.85546875" style="2" customWidth="1"/>
    <col min="11778" max="11782" width="12.5703125" style="2"/>
    <col min="11783" max="11783" width="11.85546875" style="2" customWidth="1"/>
    <col min="11784" max="12032" width="12.5703125" style="2"/>
    <col min="12033" max="12033" width="15.85546875" style="2" customWidth="1"/>
    <col min="12034" max="12038" width="12.5703125" style="2"/>
    <col min="12039" max="12039" width="11.85546875" style="2" customWidth="1"/>
    <col min="12040" max="12288" width="12.5703125" style="2"/>
    <col min="12289" max="12289" width="15.85546875" style="2" customWidth="1"/>
    <col min="12290" max="12294" width="12.5703125" style="2"/>
    <col min="12295" max="12295" width="11.85546875" style="2" customWidth="1"/>
    <col min="12296" max="12544" width="12.5703125" style="2"/>
    <col min="12545" max="12545" width="15.85546875" style="2" customWidth="1"/>
    <col min="12546" max="12550" width="12.5703125" style="2"/>
    <col min="12551" max="12551" width="11.85546875" style="2" customWidth="1"/>
    <col min="12552" max="12800" width="12.5703125" style="2"/>
    <col min="12801" max="12801" width="15.85546875" style="2" customWidth="1"/>
    <col min="12802" max="12806" width="12.5703125" style="2"/>
    <col min="12807" max="12807" width="11.85546875" style="2" customWidth="1"/>
    <col min="12808" max="13056" width="12.5703125" style="2"/>
    <col min="13057" max="13057" width="15.85546875" style="2" customWidth="1"/>
    <col min="13058" max="13062" width="12.5703125" style="2"/>
    <col min="13063" max="13063" width="11.85546875" style="2" customWidth="1"/>
    <col min="13064" max="13312" width="12.5703125" style="2"/>
    <col min="13313" max="13313" width="15.85546875" style="2" customWidth="1"/>
    <col min="13314" max="13318" width="12.5703125" style="2"/>
    <col min="13319" max="13319" width="11.85546875" style="2" customWidth="1"/>
    <col min="13320" max="13568" width="12.5703125" style="2"/>
    <col min="13569" max="13569" width="15.85546875" style="2" customWidth="1"/>
    <col min="13570" max="13574" width="12.5703125" style="2"/>
    <col min="13575" max="13575" width="11.85546875" style="2" customWidth="1"/>
    <col min="13576" max="13824" width="12.5703125" style="2"/>
    <col min="13825" max="13825" width="15.85546875" style="2" customWidth="1"/>
    <col min="13826" max="13830" width="12.5703125" style="2"/>
    <col min="13831" max="13831" width="11.85546875" style="2" customWidth="1"/>
    <col min="13832" max="14080" width="12.5703125" style="2"/>
    <col min="14081" max="14081" width="15.85546875" style="2" customWidth="1"/>
    <col min="14082" max="14086" width="12.5703125" style="2"/>
    <col min="14087" max="14087" width="11.85546875" style="2" customWidth="1"/>
    <col min="14088" max="14336" width="12.5703125" style="2"/>
    <col min="14337" max="14337" width="15.85546875" style="2" customWidth="1"/>
    <col min="14338" max="14342" width="12.5703125" style="2"/>
    <col min="14343" max="14343" width="11.85546875" style="2" customWidth="1"/>
    <col min="14344" max="14592" width="12.5703125" style="2"/>
    <col min="14593" max="14593" width="15.85546875" style="2" customWidth="1"/>
    <col min="14594" max="14598" width="12.5703125" style="2"/>
    <col min="14599" max="14599" width="11.85546875" style="2" customWidth="1"/>
    <col min="14600" max="14848" width="12.5703125" style="2"/>
    <col min="14849" max="14849" width="15.85546875" style="2" customWidth="1"/>
    <col min="14850" max="14854" width="12.5703125" style="2"/>
    <col min="14855" max="14855" width="11.85546875" style="2" customWidth="1"/>
    <col min="14856" max="15104" width="12.5703125" style="2"/>
    <col min="15105" max="15105" width="15.85546875" style="2" customWidth="1"/>
    <col min="15106" max="15110" width="12.5703125" style="2"/>
    <col min="15111" max="15111" width="11.85546875" style="2" customWidth="1"/>
    <col min="15112" max="15360" width="12.5703125" style="2"/>
    <col min="15361" max="15361" width="15.85546875" style="2" customWidth="1"/>
    <col min="15362" max="15366" width="12.5703125" style="2"/>
    <col min="15367" max="15367" width="11.85546875" style="2" customWidth="1"/>
    <col min="15368" max="15616" width="12.5703125" style="2"/>
    <col min="15617" max="15617" width="15.85546875" style="2" customWidth="1"/>
    <col min="15618" max="15622" width="12.5703125" style="2"/>
    <col min="15623" max="15623" width="11.85546875" style="2" customWidth="1"/>
    <col min="15624" max="15872" width="12.5703125" style="2"/>
    <col min="15873" max="15873" width="15.85546875" style="2" customWidth="1"/>
    <col min="15874" max="15878" width="12.5703125" style="2"/>
    <col min="15879" max="15879" width="11.85546875" style="2" customWidth="1"/>
    <col min="15880" max="16128" width="12.5703125" style="2"/>
    <col min="16129" max="16129" width="15.85546875" style="2" customWidth="1"/>
    <col min="16130" max="16134" width="12.5703125" style="2"/>
    <col min="16135" max="16135" width="11.85546875" style="2" customWidth="1"/>
    <col min="16136" max="16384" width="12.5703125" style="2"/>
  </cols>
  <sheetData>
    <row r="1" spans="1:10" ht="19.5" x14ac:dyDescent="0.25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</row>
    <row r="2" spans="1:10" ht="19.5" x14ac:dyDescent="0.25">
      <c r="A2" s="7" t="s">
        <v>26</v>
      </c>
      <c r="B2" s="8"/>
      <c r="C2" s="8"/>
      <c r="D2" s="8"/>
      <c r="E2" s="8"/>
      <c r="F2" s="8"/>
      <c r="G2" s="8"/>
      <c r="H2" s="8"/>
      <c r="I2" s="8"/>
      <c r="J2" s="8"/>
    </row>
    <row r="3" spans="1:10" ht="19.5" x14ac:dyDescent="0.25">
      <c r="A3" s="7"/>
      <c r="B3" s="8"/>
      <c r="C3" s="8"/>
      <c r="D3" s="8"/>
      <c r="E3" s="8"/>
      <c r="F3" s="8"/>
      <c r="G3" s="8"/>
      <c r="H3" s="8"/>
      <c r="I3" s="8"/>
      <c r="J3" s="8"/>
    </row>
    <row r="4" spans="1:10" ht="19.5" x14ac:dyDescent="0.25">
      <c r="A4" s="7" t="s">
        <v>35</v>
      </c>
      <c r="B4" s="8"/>
      <c r="C4" s="8"/>
      <c r="D4" s="8"/>
      <c r="E4" s="8"/>
      <c r="F4" s="8"/>
      <c r="G4" s="8"/>
      <c r="H4" s="8"/>
      <c r="I4" s="8"/>
      <c r="J4" s="8"/>
    </row>
    <row r="5" spans="1:10" ht="19.5" x14ac:dyDescent="0.25">
      <c r="A5" s="7" t="s">
        <v>40</v>
      </c>
      <c r="B5" s="8"/>
      <c r="C5" s="8"/>
      <c r="D5" s="8"/>
      <c r="E5" s="8"/>
      <c r="F5" s="8"/>
      <c r="G5" s="8"/>
      <c r="H5" s="8"/>
      <c r="I5" s="8"/>
      <c r="J5" s="8"/>
    </row>
    <row r="6" spans="1:10" ht="19.5" x14ac:dyDescent="0.25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ht="19.5" x14ac:dyDescent="0.25">
      <c r="A7" s="7" t="s">
        <v>41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9.5" x14ac:dyDescent="0.25">
      <c r="A9" s="7" t="s">
        <v>36</v>
      </c>
      <c r="B9" s="8"/>
      <c r="C9" s="8"/>
      <c r="D9" s="7" t="s">
        <v>27</v>
      </c>
      <c r="E9" s="8"/>
      <c r="F9" s="8"/>
      <c r="G9" s="8"/>
      <c r="H9" s="8"/>
      <c r="I9" s="8"/>
      <c r="J9" s="8"/>
    </row>
    <row r="10" spans="1:10" ht="19.5" x14ac:dyDescent="0.25">
      <c r="A10" s="7"/>
      <c r="B10" s="7"/>
      <c r="C10" s="8"/>
      <c r="D10" s="8"/>
      <c r="E10" s="8"/>
      <c r="F10" s="8"/>
      <c r="G10" s="8"/>
      <c r="H10" s="8"/>
      <c r="I10" s="8"/>
      <c r="J10" s="8"/>
    </row>
    <row r="11" spans="1:10" ht="19.5" x14ac:dyDescent="0.25">
      <c r="A11" s="7"/>
      <c r="B11" s="7"/>
      <c r="C11" s="8"/>
      <c r="D11" s="8"/>
      <c r="E11" s="8"/>
      <c r="F11" s="8"/>
      <c r="G11" s="8"/>
      <c r="H11" s="8"/>
      <c r="I11" s="8"/>
      <c r="J11" s="8"/>
    </row>
    <row r="12" spans="1:10" ht="19.5" x14ac:dyDescent="0.25">
      <c r="A12" s="9" t="s">
        <v>28</v>
      </c>
      <c r="B12" s="7"/>
      <c r="C12" s="8"/>
      <c r="D12" s="8"/>
      <c r="E12" s="8"/>
      <c r="F12" s="8"/>
      <c r="G12" s="8"/>
      <c r="H12" s="8"/>
      <c r="I12" s="8"/>
      <c r="J12" s="8"/>
    </row>
    <row r="13" spans="1:10" ht="19.5" x14ac:dyDescent="0.25">
      <c r="A13" s="7" t="s">
        <v>42</v>
      </c>
      <c r="B13" s="7"/>
      <c r="C13" s="8"/>
      <c r="D13" s="8"/>
      <c r="E13" s="8"/>
      <c r="F13" s="8"/>
      <c r="G13" s="8"/>
      <c r="H13" s="8"/>
      <c r="I13" s="8"/>
      <c r="J13" s="8"/>
    </row>
    <row r="14" spans="1:10" ht="19.5" x14ac:dyDescent="0.25">
      <c r="A14" s="7" t="s">
        <v>43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9.5" x14ac:dyDescent="0.25">
      <c r="A15" s="7" t="s">
        <v>44</v>
      </c>
      <c r="B15" s="7"/>
      <c r="C15" s="8"/>
      <c r="D15" s="8"/>
      <c r="E15" s="8"/>
      <c r="F15" s="8"/>
      <c r="G15" s="8"/>
      <c r="H15" s="8"/>
      <c r="I15" s="8"/>
      <c r="J15" s="8"/>
    </row>
    <row r="16" spans="1:10" ht="19.5" x14ac:dyDescent="0.25">
      <c r="A16" s="7" t="s">
        <v>29</v>
      </c>
      <c r="B16" s="7"/>
      <c r="C16" s="8"/>
      <c r="D16" s="8"/>
      <c r="E16" s="8"/>
      <c r="F16" s="8"/>
      <c r="G16" s="8"/>
      <c r="H16" s="8"/>
      <c r="I16" s="8"/>
      <c r="J16" s="8"/>
    </row>
    <row r="17" spans="1:10" ht="19.5" x14ac:dyDescent="0.25">
      <c r="A17" s="7" t="s">
        <v>30</v>
      </c>
      <c r="B17" s="7"/>
      <c r="C17" s="8"/>
      <c r="D17" s="8"/>
      <c r="E17" s="8"/>
      <c r="F17" s="8"/>
      <c r="G17" s="8"/>
      <c r="H17" s="8"/>
      <c r="I17" s="8"/>
      <c r="J17" s="8"/>
    </row>
    <row r="18" spans="1:10" ht="19.5" x14ac:dyDescent="0.25">
      <c r="A18" s="7" t="s">
        <v>31</v>
      </c>
      <c r="B18" s="7"/>
      <c r="C18" s="8"/>
      <c r="D18" s="8"/>
      <c r="E18" s="8"/>
      <c r="F18" s="8"/>
      <c r="G18" s="8"/>
      <c r="H18" s="8"/>
      <c r="I18" s="8"/>
      <c r="J18" s="8"/>
    </row>
    <row r="19" spans="1:10" ht="19.5" x14ac:dyDescent="0.25">
      <c r="A19" s="7" t="s">
        <v>37</v>
      </c>
      <c r="B19" s="7"/>
      <c r="C19" s="8"/>
      <c r="D19" s="8"/>
      <c r="E19" s="8"/>
      <c r="F19" s="8"/>
      <c r="G19" s="8"/>
      <c r="H19" s="8"/>
      <c r="I19" s="8"/>
      <c r="J19" s="8"/>
    </row>
    <row r="20" spans="1:10" ht="19.5" x14ac:dyDescent="0.25">
      <c r="A20" s="7" t="s">
        <v>38</v>
      </c>
      <c r="B20" s="7"/>
      <c r="C20" s="8"/>
      <c r="D20" s="8"/>
      <c r="E20" s="8"/>
      <c r="F20" s="8"/>
      <c r="G20" s="8"/>
      <c r="H20" s="8"/>
      <c r="I20" s="8"/>
      <c r="J20" s="8"/>
    </row>
    <row r="21" spans="1:10" ht="19.5" x14ac:dyDescent="0.25">
      <c r="A21" s="7" t="s">
        <v>32</v>
      </c>
      <c r="B21" s="7"/>
      <c r="C21" s="8"/>
      <c r="D21" s="8"/>
      <c r="E21" s="8"/>
      <c r="F21" s="8"/>
      <c r="G21" s="8"/>
      <c r="H21" s="8"/>
      <c r="I21" s="8"/>
      <c r="J21" s="8"/>
    </row>
    <row r="22" spans="1:10" ht="19.5" x14ac:dyDescent="0.25">
      <c r="A22" s="7" t="s">
        <v>33</v>
      </c>
      <c r="B22" s="7"/>
      <c r="C22" s="8"/>
      <c r="D22" s="8"/>
      <c r="E22" s="8"/>
      <c r="F22" s="8"/>
      <c r="G22" s="8"/>
      <c r="H22" s="8"/>
      <c r="I22" s="8"/>
      <c r="J22" s="8"/>
    </row>
    <row r="23" spans="1:10" ht="19.5" x14ac:dyDescent="0.25">
      <c r="A23" s="7" t="s">
        <v>39</v>
      </c>
      <c r="B23" s="7"/>
      <c r="C23" s="8"/>
      <c r="D23" s="8"/>
      <c r="E23" s="8"/>
      <c r="F23" s="8"/>
      <c r="G23" s="8"/>
      <c r="H23" s="8"/>
      <c r="I23" s="8"/>
      <c r="J23" s="8"/>
    </row>
    <row r="24" spans="1:10" ht="19.5" x14ac:dyDescent="0.25">
      <c r="A24" s="7"/>
      <c r="B24" s="7"/>
      <c r="C24" s="8"/>
      <c r="D24" s="8"/>
      <c r="E24" s="8"/>
      <c r="F24" s="8"/>
      <c r="G24" s="8"/>
      <c r="H24" s="8"/>
      <c r="I24" s="8"/>
      <c r="J24" s="8"/>
    </row>
    <row r="25" spans="1:10" ht="19.5" x14ac:dyDescent="0.25">
      <c r="A25" s="7"/>
      <c r="B25" s="7"/>
      <c r="C25" s="8"/>
      <c r="D25" s="8"/>
      <c r="E25" s="8"/>
      <c r="F25" s="8"/>
      <c r="G25" s="8"/>
      <c r="H25" s="8"/>
      <c r="I25" s="8"/>
      <c r="J25" s="8"/>
    </row>
    <row r="26" spans="1:10" ht="19.5" x14ac:dyDescent="0.25">
      <c r="A26" s="7"/>
      <c r="B26" s="7"/>
      <c r="C26" s="8"/>
      <c r="D26" s="8"/>
      <c r="E26" s="8"/>
      <c r="F26" s="8"/>
      <c r="G26" s="8"/>
      <c r="H26" s="8"/>
      <c r="I26" s="8"/>
      <c r="J26" s="8"/>
    </row>
    <row r="27" spans="1:10" ht="19.5" x14ac:dyDescent="0.25">
      <c r="A27" s="7"/>
      <c r="B27" s="7"/>
      <c r="C27" s="8"/>
      <c r="D27" s="8"/>
      <c r="E27" s="8"/>
      <c r="F27" s="8"/>
      <c r="G27" s="8"/>
      <c r="H27" s="8"/>
      <c r="I27" s="8"/>
      <c r="J27" s="8"/>
    </row>
    <row r="28" spans="1:10" ht="19.5" x14ac:dyDescent="0.25">
      <c r="A28" s="7"/>
      <c r="B28" s="7"/>
      <c r="C28" s="8"/>
      <c r="D28" s="8"/>
      <c r="E28" s="8"/>
      <c r="F28" s="8"/>
      <c r="G28" s="8"/>
      <c r="H28" s="8"/>
      <c r="I28" s="8"/>
      <c r="J28" s="8"/>
    </row>
    <row r="29" spans="1:10" ht="19.5" x14ac:dyDescent="0.25">
      <c r="A29" s="1"/>
      <c r="B29" s="1"/>
    </row>
  </sheetData>
  <pageMargins left="0.48" right="0.3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sqref="A1:E1"/>
    </sheetView>
  </sheetViews>
  <sheetFormatPr defaultRowHeight="15" x14ac:dyDescent="0.25"/>
  <sheetData>
    <row r="1" spans="1:5" x14ac:dyDescent="0.25">
      <c r="A1" t="s">
        <v>2</v>
      </c>
      <c r="B1" t="s">
        <v>4</v>
      </c>
      <c r="C1" t="s">
        <v>0</v>
      </c>
      <c r="D1" t="s">
        <v>1</v>
      </c>
      <c r="E1" t="s">
        <v>3</v>
      </c>
    </row>
    <row r="2" spans="1:5" x14ac:dyDescent="0.25">
      <c r="A2">
        <v>148</v>
      </c>
      <c r="B2">
        <v>21</v>
      </c>
      <c r="C2" t="s">
        <v>13</v>
      </c>
      <c r="D2" t="s">
        <v>14</v>
      </c>
      <c r="E2">
        <v>21</v>
      </c>
    </row>
    <row r="3" spans="1:5" x14ac:dyDescent="0.25">
      <c r="A3">
        <v>140</v>
      </c>
      <c r="B3">
        <v>22</v>
      </c>
      <c r="C3" t="s">
        <v>16</v>
      </c>
      <c r="D3" t="s">
        <v>17</v>
      </c>
      <c r="E3">
        <v>21</v>
      </c>
    </row>
    <row r="4" spans="1:5" x14ac:dyDescent="0.25">
      <c r="A4">
        <v>141</v>
      </c>
      <c r="B4">
        <v>22</v>
      </c>
      <c r="C4" t="s">
        <v>19</v>
      </c>
      <c r="D4" t="s">
        <v>17</v>
      </c>
      <c r="E4">
        <v>21</v>
      </c>
    </row>
    <row r="5" spans="1:5" x14ac:dyDescent="0.25">
      <c r="A5">
        <v>159</v>
      </c>
      <c r="B5">
        <v>25</v>
      </c>
      <c r="C5" t="s">
        <v>16</v>
      </c>
      <c r="D5" t="s">
        <v>14</v>
      </c>
      <c r="E5">
        <v>24</v>
      </c>
    </row>
    <row r="6" spans="1:5" x14ac:dyDescent="0.25">
      <c r="A6">
        <v>144</v>
      </c>
      <c r="B6">
        <v>22</v>
      </c>
      <c r="C6" t="s">
        <v>16</v>
      </c>
      <c r="D6" t="s">
        <v>14</v>
      </c>
      <c r="E6">
        <v>22</v>
      </c>
    </row>
    <row r="7" spans="1:5" x14ac:dyDescent="0.25">
      <c r="A7">
        <v>140</v>
      </c>
      <c r="B7">
        <v>23</v>
      </c>
      <c r="C7" t="s">
        <v>16</v>
      </c>
      <c r="D7" t="s">
        <v>14</v>
      </c>
      <c r="E7">
        <v>23</v>
      </c>
    </row>
    <row r="8" spans="1:5" x14ac:dyDescent="0.25">
      <c r="A8">
        <v>147</v>
      </c>
      <c r="B8">
        <v>22</v>
      </c>
      <c r="C8" t="s">
        <v>16</v>
      </c>
      <c r="D8" t="s">
        <v>14</v>
      </c>
      <c r="E8">
        <v>22</v>
      </c>
    </row>
    <row r="9" spans="1:5" x14ac:dyDescent="0.25">
      <c r="A9">
        <v>134</v>
      </c>
      <c r="B9">
        <v>21</v>
      </c>
      <c r="C9" t="s">
        <v>16</v>
      </c>
      <c r="D9" t="s">
        <v>14</v>
      </c>
      <c r="E9">
        <v>21</v>
      </c>
    </row>
    <row r="10" spans="1:5" x14ac:dyDescent="0.25">
      <c r="A10">
        <v>146</v>
      </c>
      <c r="B10">
        <v>23</v>
      </c>
      <c r="C10" t="s">
        <v>19</v>
      </c>
      <c r="D10" t="s">
        <v>14</v>
      </c>
      <c r="E10">
        <v>22</v>
      </c>
    </row>
    <row r="11" spans="1:5" x14ac:dyDescent="0.25">
      <c r="A11">
        <v>136</v>
      </c>
      <c r="B11">
        <v>22</v>
      </c>
      <c r="C11" t="s">
        <v>24</v>
      </c>
      <c r="D11" t="s">
        <v>22</v>
      </c>
      <c r="E11">
        <v>21</v>
      </c>
    </row>
    <row r="12" spans="1:5" x14ac:dyDescent="0.25">
      <c r="A12">
        <v>174</v>
      </c>
      <c r="B12">
        <v>30</v>
      </c>
      <c r="C12" t="s">
        <v>19</v>
      </c>
      <c r="D12" t="s">
        <v>14</v>
      </c>
      <c r="E12">
        <v>31</v>
      </c>
    </row>
    <row r="13" spans="1:5" x14ac:dyDescent="0.25">
      <c r="A13">
        <v>134</v>
      </c>
      <c r="B13">
        <v>21</v>
      </c>
      <c r="C13" t="s">
        <v>19</v>
      </c>
      <c r="D13" t="s">
        <v>14</v>
      </c>
      <c r="E13">
        <v>20</v>
      </c>
    </row>
    <row r="14" spans="1:5" x14ac:dyDescent="0.25">
      <c r="A14">
        <v>146</v>
      </c>
      <c r="B14">
        <v>20</v>
      </c>
      <c r="C14" t="s">
        <v>16</v>
      </c>
      <c r="D14" t="s">
        <v>14</v>
      </c>
      <c r="E14">
        <v>21</v>
      </c>
    </row>
    <row r="15" spans="1:5" x14ac:dyDescent="0.25">
      <c r="A15">
        <v>140</v>
      </c>
      <c r="B15">
        <v>24</v>
      </c>
      <c r="C15" t="s">
        <v>16</v>
      </c>
      <c r="D15" t="s">
        <v>14</v>
      </c>
      <c r="E15">
        <v>24</v>
      </c>
    </row>
    <row r="16" spans="1:5" x14ac:dyDescent="0.25">
      <c r="A16">
        <v>135</v>
      </c>
      <c r="B16">
        <v>23</v>
      </c>
      <c r="C16" t="s">
        <v>13</v>
      </c>
      <c r="D16" t="s">
        <v>14</v>
      </c>
      <c r="E16">
        <v>23</v>
      </c>
    </row>
    <row r="17" spans="1:5" x14ac:dyDescent="0.25">
      <c r="A17">
        <v>146</v>
      </c>
      <c r="B17">
        <v>23</v>
      </c>
      <c r="C17" t="s">
        <v>19</v>
      </c>
      <c r="D17" t="s">
        <v>14</v>
      </c>
      <c r="E17">
        <v>24</v>
      </c>
    </row>
    <row r="18" spans="1:5" x14ac:dyDescent="0.25">
      <c r="A18">
        <v>137</v>
      </c>
      <c r="B18">
        <v>24</v>
      </c>
      <c r="C18" t="s">
        <v>19</v>
      </c>
      <c r="D18" t="s">
        <v>14</v>
      </c>
      <c r="E18">
        <v>23</v>
      </c>
    </row>
    <row r="19" spans="1:5" x14ac:dyDescent="0.25">
      <c r="A19">
        <v>156</v>
      </c>
      <c r="B19">
        <v>23</v>
      </c>
      <c r="C19" t="s">
        <v>19</v>
      </c>
      <c r="D19" t="s">
        <v>22</v>
      </c>
      <c r="E19">
        <v>24</v>
      </c>
    </row>
    <row r="20" spans="1:5" x14ac:dyDescent="0.25">
      <c r="A20">
        <v>152</v>
      </c>
      <c r="B20">
        <v>18</v>
      </c>
      <c r="C20" t="s">
        <v>19</v>
      </c>
      <c r="D20" t="s">
        <v>14</v>
      </c>
      <c r="E20">
        <v>19</v>
      </c>
    </row>
    <row r="21" spans="1:5" x14ac:dyDescent="0.25">
      <c r="A21">
        <v>139</v>
      </c>
      <c r="B21">
        <v>22</v>
      </c>
      <c r="C21" t="s">
        <v>16</v>
      </c>
      <c r="D21" t="s">
        <v>14</v>
      </c>
      <c r="E21">
        <v>24</v>
      </c>
    </row>
    <row r="22" spans="1:5" x14ac:dyDescent="0.25">
      <c r="A22">
        <v>144</v>
      </c>
      <c r="B22">
        <v>23</v>
      </c>
      <c r="C22" t="s">
        <v>16</v>
      </c>
      <c r="D22" t="s">
        <v>14</v>
      </c>
      <c r="E22">
        <v>23</v>
      </c>
    </row>
    <row r="23" spans="1:5" x14ac:dyDescent="0.25">
      <c r="A23">
        <v>150</v>
      </c>
      <c r="B23">
        <v>23</v>
      </c>
      <c r="C23" t="s">
        <v>16</v>
      </c>
      <c r="D23" t="s">
        <v>22</v>
      </c>
      <c r="E23">
        <v>23</v>
      </c>
    </row>
    <row r="24" spans="1:5" x14ac:dyDescent="0.25">
      <c r="A24">
        <v>150</v>
      </c>
      <c r="B24">
        <v>23</v>
      </c>
      <c r="C24" t="s">
        <v>13</v>
      </c>
      <c r="D24" t="s">
        <v>14</v>
      </c>
      <c r="E24">
        <v>23</v>
      </c>
    </row>
    <row r="25" spans="1:5" x14ac:dyDescent="0.25">
      <c r="A25">
        <v>149</v>
      </c>
      <c r="B25">
        <v>28</v>
      </c>
      <c r="C25" t="s">
        <v>16</v>
      </c>
      <c r="D25" t="s">
        <v>22</v>
      </c>
      <c r="E25">
        <v>28</v>
      </c>
    </row>
    <row r="26" spans="1:5" x14ac:dyDescent="0.25">
      <c r="A26">
        <v>153</v>
      </c>
      <c r="B26">
        <v>23</v>
      </c>
      <c r="C26" t="s">
        <v>16</v>
      </c>
      <c r="D26" t="s">
        <v>14</v>
      </c>
      <c r="E26">
        <v>23</v>
      </c>
    </row>
    <row r="27" spans="1:5" x14ac:dyDescent="0.25">
      <c r="A27">
        <v>160</v>
      </c>
      <c r="B27">
        <v>24</v>
      </c>
      <c r="C27" t="s">
        <v>16</v>
      </c>
      <c r="D27" t="s">
        <v>14</v>
      </c>
      <c r="E27">
        <v>25</v>
      </c>
    </row>
    <row r="28" spans="1:5" x14ac:dyDescent="0.25">
      <c r="A28">
        <v>138</v>
      </c>
      <c r="B28">
        <v>20</v>
      </c>
      <c r="C28" t="s">
        <v>13</v>
      </c>
      <c r="D28" t="s">
        <v>14</v>
      </c>
      <c r="E28">
        <v>20</v>
      </c>
    </row>
    <row r="29" spans="1:5" x14ac:dyDescent="0.25">
      <c r="A29">
        <v>156</v>
      </c>
      <c r="B29">
        <v>24</v>
      </c>
      <c r="C29" t="s">
        <v>19</v>
      </c>
      <c r="D29" t="s">
        <v>14</v>
      </c>
      <c r="E29">
        <v>24</v>
      </c>
    </row>
    <row r="30" spans="1:5" x14ac:dyDescent="0.25">
      <c r="A30">
        <v>176</v>
      </c>
      <c r="B30">
        <v>24</v>
      </c>
      <c r="C30" t="s">
        <v>13</v>
      </c>
      <c r="D30" t="s">
        <v>14</v>
      </c>
      <c r="E30">
        <v>24</v>
      </c>
    </row>
    <row r="31" spans="1:5" x14ac:dyDescent="0.25">
      <c r="A31">
        <v>138</v>
      </c>
      <c r="B31">
        <v>20</v>
      </c>
      <c r="C31" t="s">
        <v>19</v>
      </c>
      <c r="D31" t="s">
        <v>14</v>
      </c>
      <c r="E31">
        <v>22</v>
      </c>
    </row>
    <row r="32" spans="1:5" x14ac:dyDescent="0.25">
      <c r="A32">
        <v>152</v>
      </c>
      <c r="B32">
        <v>24</v>
      </c>
      <c r="C32" t="s">
        <v>16</v>
      </c>
      <c r="D32" t="s">
        <v>14</v>
      </c>
      <c r="E32">
        <v>23</v>
      </c>
    </row>
    <row r="33" spans="1:5" x14ac:dyDescent="0.25">
      <c r="A33">
        <v>139</v>
      </c>
      <c r="B33">
        <v>21</v>
      </c>
      <c r="C33" t="s">
        <v>23</v>
      </c>
      <c r="D33" t="s">
        <v>14</v>
      </c>
      <c r="E33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33"/>
  <sheetViews>
    <sheetView zoomScaleNormal="100" workbookViewId="0">
      <selection activeCell="D29" sqref="D29:E31"/>
    </sheetView>
  </sheetViews>
  <sheetFormatPr defaultColWidth="12.28515625" defaultRowHeight="15" x14ac:dyDescent="0.2"/>
  <cols>
    <col min="1" max="1" width="12.28515625" style="3"/>
    <col min="2" max="255" width="7.7109375" style="3" customWidth="1"/>
    <col min="256" max="257" width="12.28515625" style="3"/>
    <col min="258" max="511" width="7.7109375" style="3" customWidth="1"/>
    <col min="512" max="513" width="12.28515625" style="3"/>
    <col min="514" max="767" width="7.7109375" style="3" customWidth="1"/>
    <col min="768" max="769" width="12.28515625" style="3"/>
    <col min="770" max="1023" width="7.7109375" style="3" customWidth="1"/>
    <col min="1024" max="1025" width="12.28515625" style="3"/>
    <col min="1026" max="1279" width="7.7109375" style="3" customWidth="1"/>
    <col min="1280" max="1281" width="12.28515625" style="3"/>
    <col min="1282" max="1535" width="7.7109375" style="3" customWidth="1"/>
    <col min="1536" max="1537" width="12.28515625" style="3"/>
    <col min="1538" max="1791" width="7.7109375" style="3" customWidth="1"/>
    <col min="1792" max="1793" width="12.28515625" style="3"/>
    <col min="1794" max="2047" width="7.7109375" style="3" customWidth="1"/>
    <col min="2048" max="2049" width="12.28515625" style="3"/>
    <col min="2050" max="2303" width="7.7109375" style="3" customWidth="1"/>
    <col min="2304" max="2305" width="12.28515625" style="3"/>
    <col min="2306" max="2559" width="7.7109375" style="3" customWidth="1"/>
    <col min="2560" max="2561" width="12.28515625" style="3"/>
    <col min="2562" max="2815" width="7.7109375" style="3" customWidth="1"/>
    <col min="2816" max="2817" width="12.28515625" style="3"/>
    <col min="2818" max="3071" width="7.7109375" style="3" customWidth="1"/>
    <col min="3072" max="3073" width="12.28515625" style="3"/>
    <col min="3074" max="3327" width="7.7109375" style="3" customWidth="1"/>
    <col min="3328" max="3329" width="12.28515625" style="3"/>
    <col min="3330" max="3583" width="7.7109375" style="3" customWidth="1"/>
    <col min="3584" max="3585" width="12.28515625" style="3"/>
    <col min="3586" max="3839" width="7.7109375" style="3" customWidth="1"/>
    <col min="3840" max="3841" width="12.28515625" style="3"/>
    <col min="3842" max="4095" width="7.7109375" style="3" customWidth="1"/>
    <col min="4096" max="4097" width="12.28515625" style="3"/>
    <col min="4098" max="4351" width="7.7109375" style="3" customWidth="1"/>
    <col min="4352" max="4353" width="12.28515625" style="3"/>
    <col min="4354" max="4607" width="7.7109375" style="3" customWidth="1"/>
    <col min="4608" max="4609" width="12.28515625" style="3"/>
    <col min="4610" max="4863" width="7.7109375" style="3" customWidth="1"/>
    <col min="4864" max="4865" width="12.28515625" style="3"/>
    <col min="4866" max="5119" width="7.7109375" style="3" customWidth="1"/>
    <col min="5120" max="5121" width="12.28515625" style="3"/>
    <col min="5122" max="5375" width="7.7109375" style="3" customWidth="1"/>
    <col min="5376" max="5377" width="12.28515625" style="3"/>
    <col min="5378" max="5631" width="7.7109375" style="3" customWidth="1"/>
    <col min="5632" max="5633" width="12.28515625" style="3"/>
    <col min="5634" max="5887" width="7.7109375" style="3" customWidth="1"/>
    <col min="5888" max="5889" width="12.28515625" style="3"/>
    <col min="5890" max="6143" width="7.7109375" style="3" customWidth="1"/>
    <col min="6144" max="6145" width="12.28515625" style="3"/>
    <col min="6146" max="6399" width="7.7109375" style="3" customWidth="1"/>
    <col min="6400" max="6401" width="12.28515625" style="3"/>
    <col min="6402" max="6655" width="7.7109375" style="3" customWidth="1"/>
    <col min="6656" max="6657" width="12.28515625" style="3"/>
    <col min="6658" max="6911" width="7.7109375" style="3" customWidth="1"/>
    <col min="6912" max="6913" width="12.28515625" style="3"/>
    <col min="6914" max="7167" width="7.7109375" style="3" customWidth="1"/>
    <col min="7168" max="7169" width="12.28515625" style="3"/>
    <col min="7170" max="7423" width="7.7109375" style="3" customWidth="1"/>
    <col min="7424" max="7425" width="12.28515625" style="3"/>
    <col min="7426" max="7679" width="7.7109375" style="3" customWidth="1"/>
    <col min="7680" max="7681" width="12.28515625" style="3"/>
    <col min="7682" max="7935" width="7.7109375" style="3" customWidth="1"/>
    <col min="7936" max="7937" width="12.28515625" style="3"/>
    <col min="7938" max="8191" width="7.7109375" style="3" customWidth="1"/>
    <col min="8192" max="8193" width="12.28515625" style="3"/>
    <col min="8194" max="8447" width="7.7109375" style="3" customWidth="1"/>
    <col min="8448" max="8449" width="12.28515625" style="3"/>
    <col min="8450" max="8703" width="7.7109375" style="3" customWidth="1"/>
    <col min="8704" max="8705" width="12.28515625" style="3"/>
    <col min="8706" max="8959" width="7.7109375" style="3" customWidth="1"/>
    <col min="8960" max="8961" width="12.28515625" style="3"/>
    <col min="8962" max="9215" width="7.7109375" style="3" customWidth="1"/>
    <col min="9216" max="9217" width="12.28515625" style="3"/>
    <col min="9218" max="9471" width="7.7109375" style="3" customWidth="1"/>
    <col min="9472" max="9473" width="12.28515625" style="3"/>
    <col min="9474" max="9727" width="7.7109375" style="3" customWidth="1"/>
    <col min="9728" max="9729" width="12.28515625" style="3"/>
    <col min="9730" max="9983" width="7.7109375" style="3" customWidth="1"/>
    <col min="9984" max="9985" width="12.28515625" style="3"/>
    <col min="9986" max="10239" width="7.7109375" style="3" customWidth="1"/>
    <col min="10240" max="10241" width="12.28515625" style="3"/>
    <col min="10242" max="10495" width="7.7109375" style="3" customWidth="1"/>
    <col min="10496" max="10497" width="12.28515625" style="3"/>
    <col min="10498" max="10751" width="7.7109375" style="3" customWidth="1"/>
    <col min="10752" max="10753" width="12.28515625" style="3"/>
    <col min="10754" max="11007" width="7.7109375" style="3" customWidth="1"/>
    <col min="11008" max="11009" width="12.28515625" style="3"/>
    <col min="11010" max="11263" width="7.7109375" style="3" customWidth="1"/>
    <col min="11264" max="11265" width="12.28515625" style="3"/>
    <col min="11266" max="11519" width="7.7109375" style="3" customWidth="1"/>
    <col min="11520" max="11521" width="12.28515625" style="3"/>
    <col min="11522" max="11775" width="7.7109375" style="3" customWidth="1"/>
    <col min="11776" max="11777" width="12.28515625" style="3"/>
    <col min="11778" max="12031" width="7.7109375" style="3" customWidth="1"/>
    <col min="12032" max="12033" width="12.28515625" style="3"/>
    <col min="12034" max="12287" width="7.7109375" style="3" customWidth="1"/>
    <col min="12288" max="12289" width="12.28515625" style="3"/>
    <col min="12290" max="12543" width="7.7109375" style="3" customWidth="1"/>
    <col min="12544" max="12545" width="12.28515625" style="3"/>
    <col min="12546" max="12799" width="7.7109375" style="3" customWidth="1"/>
    <col min="12800" max="12801" width="12.28515625" style="3"/>
    <col min="12802" max="13055" width="7.7109375" style="3" customWidth="1"/>
    <col min="13056" max="13057" width="12.28515625" style="3"/>
    <col min="13058" max="13311" width="7.7109375" style="3" customWidth="1"/>
    <col min="13312" max="13313" width="12.28515625" style="3"/>
    <col min="13314" max="13567" width="7.7109375" style="3" customWidth="1"/>
    <col min="13568" max="13569" width="12.28515625" style="3"/>
    <col min="13570" max="13823" width="7.7109375" style="3" customWidth="1"/>
    <col min="13824" max="13825" width="12.28515625" style="3"/>
    <col min="13826" max="14079" width="7.7109375" style="3" customWidth="1"/>
    <col min="14080" max="14081" width="12.28515625" style="3"/>
    <col min="14082" max="14335" width="7.7109375" style="3" customWidth="1"/>
    <col min="14336" max="14337" width="12.28515625" style="3"/>
    <col min="14338" max="14591" width="7.7109375" style="3" customWidth="1"/>
    <col min="14592" max="14593" width="12.28515625" style="3"/>
    <col min="14594" max="14847" width="7.7109375" style="3" customWidth="1"/>
    <col min="14848" max="14849" width="12.28515625" style="3"/>
    <col min="14850" max="15103" width="7.7109375" style="3" customWidth="1"/>
    <col min="15104" max="15105" width="12.28515625" style="3"/>
    <col min="15106" max="15359" width="7.7109375" style="3" customWidth="1"/>
    <col min="15360" max="15361" width="12.28515625" style="3"/>
    <col min="15362" max="15615" width="7.7109375" style="3" customWidth="1"/>
    <col min="15616" max="15617" width="12.28515625" style="3"/>
    <col min="15618" max="15871" width="7.7109375" style="3" customWidth="1"/>
    <col min="15872" max="15873" width="12.28515625" style="3"/>
    <col min="15874" max="16127" width="7.7109375" style="3" customWidth="1"/>
    <col min="16128" max="16129" width="12.28515625" style="3"/>
    <col min="16130" max="16383" width="7.7109375" style="3" customWidth="1"/>
    <col min="16384" max="16384" width="12.28515625" style="3"/>
  </cols>
  <sheetData>
    <row r="1" spans="1:241" ht="15.75" x14ac:dyDescent="0.25">
      <c r="A1" t="s">
        <v>2</v>
      </c>
      <c r="B1">
        <v>148</v>
      </c>
      <c r="C1">
        <v>140</v>
      </c>
      <c r="D1">
        <v>141</v>
      </c>
      <c r="E1">
        <v>159</v>
      </c>
      <c r="F1">
        <v>144</v>
      </c>
      <c r="G1">
        <v>140</v>
      </c>
      <c r="H1">
        <v>147</v>
      </c>
      <c r="I1">
        <v>134</v>
      </c>
      <c r="J1">
        <v>146</v>
      </c>
      <c r="K1">
        <v>136</v>
      </c>
      <c r="L1">
        <v>174</v>
      </c>
      <c r="M1">
        <v>134</v>
      </c>
      <c r="N1">
        <v>146</v>
      </c>
      <c r="O1">
        <v>140</v>
      </c>
      <c r="P1">
        <v>135</v>
      </c>
      <c r="Q1">
        <v>146</v>
      </c>
      <c r="R1">
        <v>137</v>
      </c>
      <c r="S1">
        <v>156</v>
      </c>
      <c r="T1">
        <v>152</v>
      </c>
      <c r="U1">
        <v>139</v>
      </c>
      <c r="V1">
        <v>144</v>
      </c>
      <c r="W1">
        <v>150</v>
      </c>
      <c r="X1">
        <v>150</v>
      </c>
      <c r="Y1">
        <v>149</v>
      </c>
      <c r="Z1">
        <v>153</v>
      </c>
      <c r="AA1">
        <v>160</v>
      </c>
      <c r="AB1">
        <v>138</v>
      </c>
      <c r="AC1">
        <v>156</v>
      </c>
      <c r="AD1">
        <v>176</v>
      </c>
      <c r="AE1">
        <v>138</v>
      </c>
      <c r="AF1">
        <v>152</v>
      </c>
      <c r="AG1">
        <v>139</v>
      </c>
      <c r="AH1" t="s">
        <v>2</v>
      </c>
      <c r="AI1" s="2"/>
      <c r="AJ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pans="1:241" ht="15.75" x14ac:dyDescent="0.25">
      <c r="A2" t="s">
        <v>4</v>
      </c>
      <c r="B2">
        <v>21</v>
      </c>
      <c r="C2">
        <v>22</v>
      </c>
      <c r="D2">
        <v>22</v>
      </c>
      <c r="E2">
        <v>25</v>
      </c>
      <c r="F2">
        <v>22</v>
      </c>
      <c r="G2">
        <v>23</v>
      </c>
      <c r="H2">
        <v>22</v>
      </c>
      <c r="I2">
        <v>21</v>
      </c>
      <c r="J2">
        <v>23</v>
      </c>
      <c r="K2">
        <v>22</v>
      </c>
      <c r="L2">
        <v>30</v>
      </c>
      <c r="M2">
        <v>21</v>
      </c>
      <c r="N2">
        <v>20</v>
      </c>
      <c r="O2">
        <v>24</v>
      </c>
      <c r="P2">
        <v>23</v>
      </c>
      <c r="Q2">
        <v>23</v>
      </c>
      <c r="R2">
        <v>24</v>
      </c>
      <c r="S2">
        <v>23</v>
      </c>
      <c r="T2">
        <v>18</v>
      </c>
      <c r="U2">
        <v>22</v>
      </c>
      <c r="V2">
        <v>23</v>
      </c>
      <c r="W2">
        <v>23</v>
      </c>
      <c r="X2">
        <v>23</v>
      </c>
      <c r="Y2">
        <v>28</v>
      </c>
      <c r="Z2">
        <v>23</v>
      </c>
      <c r="AA2">
        <v>24</v>
      </c>
      <c r="AB2">
        <v>20</v>
      </c>
      <c r="AC2">
        <v>24</v>
      </c>
      <c r="AD2">
        <v>24</v>
      </c>
      <c r="AE2">
        <v>20</v>
      </c>
      <c r="AF2">
        <v>24</v>
      </c>
      <c r="AG2">
        <v>21</v>
      </c>
      <c r="AH2" t="s">
        <v>4</v>
      </c>
      <c r="AI2" s="2"/>
      <c r="AJ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ht="15.75" x14ac:dyDescent="0.25">
      <c r="A3" t="s">
        <v>0</v>
      </c>
      <c r="B3" t="s">
        <v>13</v>
      </c>
      <c r="C3" t="s">
        <v>16</v>
      </c>
      <c r="D3" t="s">
        <v>19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19</v>
      </c>
      <c r="K3" t="s">
        <v>24</v>
      </c>
      <c r="L3" t="s">
        <v>19</v>
      </c>
      <c r="M3" t="s">
        <v>19</v>
      </c>
      <c r="N3" t="s">
        <v>16</v>
      </c>
      <c r="O3" t="s">
        <v>16</v>
      </c>
      <c r="P3" t="s">
        <v>13</v>
      </c>
      <c r="Q3" t="s">
        <v>19</v>
      </c>
      <c r="R3" t="s">
        <v>19</v>
      </c>
      <c r="S3" t="s">
        <v>19</v>
      </c>
      <c r="T3" t="s">
        <v>19</v>
      </c>
      <c r="U3" t="s">
        <v>16</v>
      </c>
      <c r="V3" t="s">
        <v>16</v>
      </c>
      <c r="W3" t="s">
        <v>16</v>
      </c>
      <c r="X3" t="s">
        <v>13</v>
      </c>
      <c r="Y3" t="s">
        <v>16</v>
      </c>
      <c r="Z3" t="s">
        <v>16</v>
      </c>
      <c r="AA3" t="s">
        <v>16</v>
      </c>
      <c r="AB3" t="s">
        <v>13</v>
      </c>
      <c r="AC3" t="s">
        <v>19</v>
      </c>
      <c r="AD3" t="s">
        <v>13</v>
      </c>
      <c r="AE3" t="s">
        <v>19</v>
      </c>
      <c r="AF3" t="s">
        <v>16</v>
      </c>
      <c r="AG3" t="s">
        <v>23</v>
      </c>
      <c r="AH3" t="s">
        <v>0</v>
      </c>
      <c r="AI3" s="2"/>
      <c r="AJ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1" ht="15.75" x14ac:dyDescent="0.25">
      <c r="A4" t="s">
        <v>1</v>
      </c>
      <c r="B4" t="s">
        <v>14</v>
      </c>
      <c r="C4" t="s">
        <v>17</v>
      </c>
      <c r="D4" t="s">
        <v>17</v>
      </c>
      <c r="E4" t="s">
        <v>14</v>
      </c>
      <c r="F4" t="s">
        <v>14</v>
      </c>
      <c r="G4" t="s">
        <v>14</v>
      </c>
      <c r="H4" t="s">
        <v>14</v>
      </c>
      <c r="I4" t="s">
        <v>14</v>
      </c>
      <c r="J4" t="s">
        <v>14</v>
      </c>
      <c r="K4" t="s">
        <v>22</v>
      </c>
      <c r="L4" t="s">
        <v>14</v>
      </c>
      <c r="M4" t="s">
        <v>14</v>
      </c>
      <c r="N4" t="s">
        <v>14</v>
      </c>
      <c r="O4" t="s">
        <v>14</v>
      </c>
      <c r="P4" t="s">
        <v>14</v>
      </c>
      <c r="Q4" t="s">
        <v>14</v>
      </c>
      <c r="R4" t="s">
        <v>14</v>
      </c>
      <c r="S4" t="s">
        <v>22</v>
      </c>
      <c r="T4" t="s">
        <v>14</v>
      </c>
      <c r="U4" t="s">
        <v>14</v>
      </c>
      <c r="V4" t="s">
        <v>14</v>
      </c>
      <c r="W4" t="s">
        <v>22</v>
      </c>
      <c r="X4" t="s">
        <v>14</v>
      </c>
      <c r="Y4" t="s">
        <v>22</v>
      </c>
      <c r="Z4" t="s">
        <v>14</v>
      </c>
      <c r="AA4" t="s">
        <v>14</v>
      </c>
      <c r="AB4" t="s">
        <v>14</v>
      </c>
      <c r="AC4" t="s">
        <v>14</v>
      </c>
      <c r="AD4" t="s">
        <v>14</v>
      </c>
      <c r="AE4" t="s">
        <v>14</v>
      </c>
      <c r="AF4" t="s">
        <v>14</v>
      </c>
      <c r="AG4" t="s">
        <v>14</v>
      </c>
      <c r="AH4" t="s">
        <v>1</v>
      </c>
      <c r="AI4" s="2"/>
      <c r="AJ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1" ht="15.75" x14ac:dyDescent="0.25">
      <c r="A5" t="s">
        <v>3</v>
      </c>
      <c r="B5">
        <v>21</v>
      </c>
      <c r="C5">
        <v>21</v>
      </c>
      <c r="D5">
        <v>21</v>
      </c>
      <c r="E5">
        <v>24</v>
      </c>
      <c r="F5">
        <v>22</v>
      </c>
      <c r="G5">
        <v>23</v>
      </c>
      <c r="H5">
        <v>22</v>
      </c>
      <c r="I5">
        <v>21</v>
      </c>
      <c r="J5">
        <v>22</v>
      </c>
      <c r="K5">
        <v>21</v>
      </c>
      <c r="L5">
        <v>31</v>
      </c>
      <c r="M5">
        <v>20</v>
      </c>
      <c r="N5">
        <v>21</v>
      </c>
      <c r="O5">
        <v>24</v>
      </c>
      <c r="P5">
        <v>23</v>
      </c>
      <c r="Q5">
        <v>24</v>
      </c>
      <c r="R5">
        <v>23</v>
      </c>
      <c r="S5">
        <v>24</v>
      </c>
      <c r="T5">
        <v>19</v>
      </c>
      <c r="U5">
        <v>24</v>
      </c>
      <c r="V5">
        <v>23</v>
      </c>
      <c r="W5">
        <v>23</v>
      </c>
      <c r="X5">
        <v>23</v>
      </c>
      <c r="Y5">
        <v>28</v>
      </c>
      <c r="Z5">
        <v>23</v>
      </c>
      <c r="AA5">
        <v>25</v>
      </c>
      <c r="AB5">
        <v>20</v>
      </c>
      <c r="AC5">
        <v>24</v>
      </c>
      <c r="AD5">
        <v>24</v>
      </c>
      <c r="AE5">
        <v>22</v>
      </c>
      <c r="AF5">
        <v>23</v>
      </c>
      <c r="AG5">
        <v>20</v>
      </c>
      <c r="AH5" t="s">
        <v>3</v>
      </c>
      <c r="AI5" s="2"/>
      <c r="AJ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1" x14ac:dyDescent="0.2">
      <c r="A6" s="4"/>
    </row>
    <row r="7" spans="1:241" ht="15.75" thickBot="1" x14ac:dyDescent="0.25"/>
    <row r="8" spans="1:241" ht="27.95" customHeight="1" x14ac:dyDescent="0.2">
      <c r="B8" s="12">
        <f>B1</f>
        <v>148</v>
      </c>
      <c r="C8" s="13"/>
      <c r="D8" s="12">
        <f>D1</f>
        <v>141</v>
      </c>
      <c r="E8" s="13"/>
      <c r="F8" s="12">
        <f>F1</f>
        <v>144</v>
      </c>
      <c r="G8" s="13"/>
      <c r="H8" s="12">
        <f>H1</f>
        <v>147</v>
      </c>
      <c r="I8" s="13"/>
      <c r="J8" s="12">
        <f>J1</f>
        <v>146</v>
      </c>
      <c r="K8" s="13"/>
    </row>
    <row r="9" spans="1:241" ht="27.95" customHeight="1" x14ac:dyDescent="0.2">
      <c r="B9" s="5" t="str">
        <f>B3</f>
        <v>green</v>
      </c>
      <c r="C9" s="6" t="str">
        <f>B4</f>
        <v>right</v>
      </c>
      <c r="D9" s="5" t="str">
        <f>D3</f>
        <v>blue</v>
      </c>
      <c r="E9" s="6" t="str">
        <f>D4</f>
        <v>ambi</v>
      </c>
      <c r="F9" s="5" t="str">
        <f>F3</f>
        <v>brown</v>
      </c>
      <c r="G9" s="6" t="str">
        <f>F4</f>
        <v>right</v>
      </c>
      <c r="H9" s="5" t="str">
        <f>H3</f>
        <v>brown</v>
      </c>
      <c r="I9" s="6" t="str">
        <f>H4</f>
        <v>right</v>
      </c>
      <c r="J9" s="5" t="str">
        <f>J3</f>
        <v>blue</v>
      </c>
      <c r="K9" s="6" t="str">
        <f>J4</f>
        <v>right</v>
      </c>
    </row>
    <row r="10" spans="1:241" ht="27.95" customHeight="1" thickBot="1" x14ac:dyDescent="0.25">
      <c r="B10" s="10" t="str">
        <f>B5&amp;" / "&amp;B2</f>
        <v>21 / 21</v>
      </c>
      <c r="C10" s="11"/>
      <c r="D10" s="10" t="str">
        <f>D5&amp;" / "&amp;D2</f>
        <v>21 / 22</v>
      </c>
      <c r="E10" s="11"/>
      <c r="F10" s="10" t="str">
        <f>F5&amp;" / "&amp;F2</f>
        <v>22 / 22</v>
      </c>
      <c r="G10" s="11"/>
      <c r="H10" s="10" t="str">
        <f>H5&amp;" / "&amp;H2</f>
        <v>22 / 22</v>
      </c>
      <c r="I10" s="11"/>
      <c r="J10" s="10" t="str">
        <f>J5&amp;" / "&amp;J2</f>
        <v>22 / 23</v>
      </c>
      <c r="K10" s="11"/>
    </row>
    <row r="11" spans="1:241" ht="27.95" customHeight="1" x14ac:dyDescent="0.2">
      <c r="B11" s="12">
        <f>C1</f>
        <v>140</v>
      </c>
      <c r="C11" s="13"/>
      <c r="D11" s="12">
        <f>E1</f>
        <v>159</v>
      </c>
      <c r="E11" s="13"/>
      <c r="F11" s="12">
        <f>G1</f>
        <v>140</v>
      </c>
      <c r="G11" s="13"/>
      <c r="H11" s="12">
        <f>I1</f>
        <v>134</v>
      </c>
      <c r="I11" s="13"/>
      <c r="J11" s="12">
        <f>K1</f>
        <v>136</v>
      </c>
      <c r="K11" s="13"/>
    </row>
    <row r="12" spans="1:241" ht="27.95" customHeight="1" x14ac:dyDescent="0.2">
      <c r="B12" s="5" t="str">
        <f>C3</f>
        <v>brown</v>
      </c>
      <c r="C12" s="6" t="str">
        <f>C4</f>
        <v>ambi</v>
      </c>
      <c r="D12" s="5" t="str">
        <f>E3</f>
        <v>brown</v>
      </c>
      <c r="E12" s="6" t="str">
        <f>E4</f>
        <v>right</v>
      </c>
      <c r="F12" s="5" t="str">
        <f>G3</f>
        <v>brown</v>
      </c>
      <c r="G12" s="6" t="str">
        <f>G4</f>
        <v>right</v>
      </c>
      <c r="H12" s="5" t="str">
        <f>I3</f>
        <v>brown</v>
      </c>
      <c r="I12" s="6" t="str">
        <f>I4</f>
        <v>right</v>
      </c>
      <c r="J12" s="5" t="str">
        <f>K3</f>
        <v>grey</v>
      </c>
      <c r="K12" s="6" t="str">
        <f>K4</f>
        <v>left</v>
      </c>
    </row>
    <row r="13" spans="1:241" ht="27.95" customHeight="1" thickBot="1" x14ac:dyDescent="0.25">
      <c r="B13" s="10" t="str">
        <f>C5&amp;" / "&amp;C2</f>
        <v>21 / 22</v>
      </c>
      <c r="C13" s="11"/>
      <c r="D13" s="10" t="str">
        <f>E5&amp;" / "&amp;E2</f>
        <v>24 / 25</v>
      </c>
      <c r="E13" s="11"/>
      <c r="F13" s="10" t="str">
        <f>G5&amp;" / "&amp;G2</f>
        <v>23 / 23</v>
      </c>
      <c r="G13" s="11"/>
      <c r="H13" s="10" t="str">
        <f>I5&amp;" / "&amp;I2</f>
        <v>21 / 21</v>
      </c>
      <c r="I13" s="11"/>
      <c r="J13" s="10" t="str">
        <f>K5&amp;" / "&amp;K2</f>
        <v>21 / 22</v>
      </c>
      <c r="K13" s="11"/>
    </row>
    <row r="14" spans="1:241" ht="27.95" customHeight="1" x14ac:dyDescent="0.2">
      <c r="B14" s="12">
        <f>L1</f>
        <v>174</v>
      </c>
      <c r="C14" s="13"/>
      <c r="D14" s="12">
        <f>N1</f>
        <v>146</v>
      </c>
      <c r="E14" s="13"/>
      <c r="F14" s="12">
        <f>P1</f>
        <v>135</v>
      </c>
      <c r="G14" s="13"/>
      <c r="H14" s="12">
        <f>R1</f>
        <v>137</v>
      </c>
      <c r="I14" s="13"/>
      <c r="J14" s="12">
        <f>T1</f>
        <v>152</v>
      </c>
      <c r="K14" s="13"/>
    </row>
    <row r="15" spans="1:241" ht="27.95" customHeight="1" x14ac:dyDescent="0.2">
      <c r="B15" s="5" t="str">
        <f>L3</f>
        <v>blue</v>
      </c>
      <c r="C15" s="6" t="str">
        <f>L4</f>
        <v>right</v>
      </c>
      <c r="D15" s="5" t="str">
        <f>N3</f>
        <v>brown</v>
      </c>
      <c r="E15" s="6" t="str">
        <f>N4</f>
        <v>right</v>
      </c>
      <c r="F15" s="5" t="str">
        <f>P3</f>
        <v>green</v>
      </c>
      <c r="G15" s="6" t="str">
        <f>P4</f>
        <v>right</v>
      </c>
      <c r="H15" s="5" t="str">
        <f>R3</f>
        <v>blue</v>
      </c>
      <c r="I15" s="6" t="str">
        <f>R4</f>
        <v>right</v>
      </c>
      <c r="J15" s="5" t="str">
        <f>T3</f>
        <v>blue</v>
      </c>
      <c r="K15" s="6" t="str">
        <f>T4</f>
        <v>right</v>
      </c>
    </row>
    <row r="16" spans="1:241" ht="27.95" customHeight="1" thickBot="1" x14ac:dyDescent="0.25">
      <c r="B16" s="10" t="str">
        <f>L5&amp;" / "&amp;L2</f>
        <v>31 / 30</v>
      </c>
      <c r="C16" s="11"/>
      <c r="D16" s="10" t="str">
        <f>N5&amp;" / "&amp;N2</f>
        <v>21 / 20</v>
      </c>
      <c r="E16" s="11"/>
      <c r="F16" s="10" t="str">
        <f>P5&amp;" / "&amp;P2</f>
        <v>23 / 23</v>
      </c>
      <c r="G16" s="11"/>
      <c r="H16" s="10" t="str">
        <f>R5&amp;" / "&amp;R2</f>
        <v>23 / 24</v>
      </c>
      <c r="I16" s="11"/>
      <c r="J16" s="10" t="str">
        <f>T5&amp;" / "&amp;T2</f>
        <v>19 / 18</v>
      </c>
      <c r="K16" s="11"/>
    </row>
    <row r="17" spans="2:11" ht="27.95" customHeight="1" x14ac:dyDescent="0.2">
      <c r="B17" s="12">
        <f>M1</f>
        <v>134</v>
      </c>
      <c r="C17" s="13"/>
      <c r="D17" s="12">
        <f>O1</f>
        <v>140</v>
      </c>
      <c r="E17" s="13"/>
      <c r="F17" s="12">
        <f>Q1</f>
        <v>146</v>
      </c>
      <c r="G17" s="13"/>
      <c r="H17" s="12">
        <f>S1</f>
        <v>156</v>
      </c>
      <c r="I17" s="13"/>
      <c r="J17" s="12">
        <f>U1</f>
        <v>139</v>
      </c>
      <c r="K17" s="13"/>
    </row>
    <row r="18" spans="2:11" ht="27.95" customHeight="1" x14ac:dyDescent="0.2">
      <c r="B18" s="5" t="str">
        <f>M3</f>
        <v>blue</v>
      </c>
      <c r="C18" s="6" t="str">
        <f>M4</f>
        <v>right</v>
      </c>
      <c r="D18" s="5" t="str">
        <f>O3</f>
        <v>brown</v>
      </c>
      <c r="E18" s="6" t="str">
        <f>O4</f>
        <v>right</v>
      </c>
      <c r="F18" s="5" t="str">
        <f>Q3</f>
        <v>blue</v>
      </c>
      <c r="G18" s="6" t="str">
        <f>Q4</f>
        <v>right</v>
      </c>
      <c r="H18" s="5" t="str">
        <f>S3</f>
        <v>blue</v>
      </c>
      <c r="I18" s="6" t="str">
        <f>S4</f>
        <v>left</v>
      </c>
      <c r="J18" s="5" t="str">
        <f>U3</f>
        <v>brown</v>
      </c>
      <c r="K18" s="6" t="str">
        <f>U4</f>
        <v>right</v>
      </c>
    </row>
    <row r="19" spans="2:11" ht="27.95" customHeight="1" thickBot="1" x14ac:dyDescent="0.25">
      <c r="B19" s="10" t="str">
        <f>M5&amp;" / "&amp;M2</f>
        <v>20 / 21</v>
      </c>
      <c r="C19" s="11"/>
      <c r="D19" s="10" t="str">
        <f>O5&amp;" / "&amp;O2</f>
        <v>24 / 24</v>
      </c>
      <c r="E19" s="11"/>
      <c r="F19" s="10" t="str">
        <f>Q5&amp;" / "&amp;Q2</f>
        <v>24 / 23</v>
      </c>
      <c r="G19" s="11"/>
      <c r="H19" s="10" t="str">
        <f>S5&amp;" / "&amp;S2</f>
        <v>24 / 23</v>
      </c>
      <c r="I19" s="11"/>
      <c r="J19" s="10" t="str">
        <f>U5&amp;" / "&amp;U2</f>
        <v>24 / 22</v>
      </c>
      <c r="K19" s="11"/>
    </row>
    <row r="20" spans="2:11" ht="27.95" customHeight="1" x14ac:dyDescent="0.2">
      <c r="B20" s="12">
        <f>V1</f>
        <v>144</v>
      </c>
      <c r="C20" s="13"/>
      <c r="D20" s="12">
        <f>X1</f>
        <v>150</v>
      </c>
      <c r="E20" s="13"/>
      <c r="F20" s="12">
        <f>Z1</f>
        <v>153</v>
      </c>
      <c r="G20" s="13"/>
      <c r="H20" s="12">
        <f>AB1</f>
        <v>138</v>
      </c>
      <c r="I20" s="13"/>
      <c r="J20" s="12">
        <f>AD1</f>
        <v>176</v>
      </c>
      <c r="K20" s="13"/>
    </row>
    <row r="21" spans="2:11" ht="27.95" customHeight="1" x14ac:dyDescent="0.2">
      <c r="B21" s="5" t="str">
        <f>V3</f>
        <v>brown</v>
      </c>
      <c r="C21" s="6" t="str">
        <f>V4</f>
        <v>right</v>
      </c>
      <c r="D21" s="5" t="str">
        <f>X3</f>
        <v>green</v>
      </c>
      <c r="E21" s="6" t="str">
        <f>X4</f>
        <v>right</v>
      </c>
      <c r="F21" s="5" t="str">
        <f>Z3</f>
        <v>brown</v>
      </c>
      <c r="G21" s="6" t="str">
        <f>Z4</f>
        <v>right</v>
      </c>
      <c r="H21" s="5" t="str">
        <f>AB3</f>
        <v>green</v>
      </c>
      <c r="I21" s="6" t="str">
        <f>AB4</f>
        <v>right</v>
      </c>
      <c r="J21" s="5" t="str">
        <f>AD3</f>
        <v>green</v>
      </c>
      <c r="K21" s="6" t="str">
        <f>AD4</f>
        <v>right</v>
      </c>
    </row>
    <row r="22" spans="2:11" ht="27.95" customHeight="1" thickBot="1" x14ac:dyDescent="0.25">
      <c r="B22" s="10" t="str">
        <f>V5&amp;" / "&amp;V2</f>
        <v>23 / 23</v>
      </c>
      <c r="C22" s="11"/>
      <c r="D22" s="10" t="str">
        <f>X5&amp;" / "&amp;X2</f>
        <v>23 / 23</v>
      </c>
      <c r="E22" s="11"/>
      <c r="F22" s="10" t="str">
        <f>Z5&amp;" / "&amp;Z2</f>
        <v>23 / 23</v>
      </c>
      <c r="G22" s="11"/>
      <c r="H22" s="10" t="str">
        <f>AB5&amp;" / "&amp;AB2</f>
        <v>20 / 20</v>
      </c>
      <c r="I22" s="11"/>
      <c r="J22" s="10" t="str">
        <f>AD5&amp;" / "&amp;AD2</f>
        <v>24 / 24</v>
      </c>
      <c r="K22" s="11"/>
    </row>
    <row r="23" spans="2:11" ht="27.95" customHeight="1" x14ac:dyDescent="0.2">
      <c r="B23" s="12">
        <f>W1</f>
        <v>150</v>
      </c>
      <c r="C23" s="13"/>
      <c r="D23" s="12">
        <f>Y1</f>
        <v>149</v>
      </c>
      <c r="E23" s="13"/>
      <c r="F23" s="12">
        <f>AA1</f>
        <v>160</v>
      </c>
      <c r="G23" s="13"/>
      <c r="H23" s="12">
        <f>AC1</f>
        <v>156</v>
      </c>
      <c r="I23" s="13"/>
      <c r="J23" s="12">
        <f>AE1</f>
        <v>138</v>
      </c>
      <c r="K23" s="13"/>
    </row>
    <row r="24" spans="2:11" ht="27.95" customHeight="1" x14ac:dyDescent="0.2">
      <c r="B24" s="5" t="str">
        <f>W3</f>
        <v>brown</v>
      </c>
      <c r="C24" s="6" t="str">
        <f>W4</f>
        <v>left</v>
      </c>
      <c r="D24" s="5" t="str">
        <f>Y3</f>
        <v>brown</v>
      </c>
      <c r="E24" s="6" t="str">
        <f>Y4</f>
        <v>left</v>
      </c>
      <c r="F24" s="5" t="str">
        <f>AA3</f>
        <v>brown</v>
      </c>
      <c r="G24" s="6" t="str">
        <f>AA4</f>
        <v>right</v>
      </c>
      <c r="H24" s="5" t="str">
        <f>AC3</f>
        <v>blue</v>
      </c>
      <c r="I24" s="6" t="str">
        <f>AC4</f>
        <v>right</v>
      </c>
      <c r="J24" s="5" t="str">
        <f>AE3</f>
        <v>blue</v>
      </c>
      <c r="K24" s="6" t="str">
        <f>AE4</f>
        <v>right</v>
      </c>
    </row>
    <row r="25" spans="2:11" ht="27.95" customHeight="1" thickBot="1" x14ac:dyDescent="0.25">
      <c r="B25" s="10" t="str">
        <f>W5&amp;" / "&amp;W2</f>
        <v>23 / 23</v>
      </c>
      <c r="C25" s="11"/>
      <c r="D25" s="10" t="str">
        <f>Y5&amp;" / "&amp;Y2</f>
        <v>28 / 28</v>
      </c>
      <c r="E25" s="11"/>
      <c r="F25" s="10" t="str">
        <f>AA5&amp;" / "&amp;AA2</f>
        <v>25 / 24</v>
      </c>
      <c r="G25" s="11"/>
      <c r="H25" s="10" t="str">
        <f>AC5&amp;" / "&amp;AC2</f>
        <v>24 / 24</v>
      </c>
      <c r="I25" s="11"/>
      <c r="J25" s="10" t="str">
        <f>AE5&amp;" / "&amp;AE2</f>
        <v>22 / 20</v>
      </c>
      <c r="K25" s="11"/>
    </row>
    <row r="26" spans="2:11" ht="27.95" customHeight="1" x14ac:dyDescent="0.2">
      <c r="B26" s="12">
        <f>AF1</f>
        <v>152</v>
      </c>
      <c r="C26" s="13"/>
      <c r="D26" s="12" t="str">
        <f>AH1</f>
        <v>Height</v>
      </c>
      <c r="E26" s="13"/>
      <c r="F26" s="12"/>
      <c r="G26" s="13"/>
      <c r="H26" s="12"/>
      <c r="I26" s="13"/>
      <c r="J26" s="12"/>
      <c r="K26" s="13"/>
    </row>
    <row r="27" spans="2:11" ht="27.95" customHeight="1" x14ac:dyDescent="0.2">
      <c r="B27" s="5" t="str">
        <f>AF3</f>
        <v>brown</v>
      </c>
      <c r="C27" s="6" t="str">
        <f>AF4</f>
        <v>right</v>
      </c>
      <c r="D27" s="5" t="str">
        <f>AH3</f>
        <v>Eye Colour</v>
      </c>
      <c r="E27" s="6" t="str">
        <f>AH4</f>
        <v>Handedness</v>
      </c>
      <c r="F27" s="5"/>
      <c r="G27" s="6"/>
      <c r="H27" s="5"/>
      <c r="I27" s="6"/>
      <c r="J27" s="5"/>
      <c r="K27" s="6"/>
    </row>
    <row r="28" spans="2:11" ht="27.95" customHeight="1" thickBot="1" x14ac:dyDescent="0.25">
      <c r="B28" s="10" t="str">
        <f>AF5&amp;" / "&amp;AF2</f>
        <v>23 / 24</v>
      </c>
      <c r="C28" s="11"/>
      <c r="D28" s="10" t="str">
        <f>AH5&amp;" / "&amp;AH2</f>
        <v>Left foot length / Right foot length</v>
      </c>
      <c r="E28" s="11"/>
      <c r="F28" s="10"/>
      <c r="G28" s="11"/>
      <c r="H28" s="10"/>
      <c r="I28" s="11"/>
      <c r="J28" s="10"/>
      <c r="K28" s="11"/>
    </row>
    <row r="29" spans="2:11" ht="27.95" customHeight="1" x14ac:dyDescent="0.2">
      <c r="B29" s="12">
        <f>AG1</f>
        <v>139</v>
      </c>
      <c r="C29" s="13"/>
      <c r="D29" s="12"/>
      <c r="E29" s="13"/>
      <c r="F29" s="12"/>
      <c r="G29" s="13"/>
      <c r="H29" s="12"/>
      <c r="I29" s="13"/>
      <c r="J29" s="12"/>
      <c r="K29" s="13"/>
    </row>
    <row r="30" spans="2:11" ht="27.95" customHeight="1" x14ac:dyDescent="0.2">
      <c r="B30" s="5" t="str">
        <f>AG3</f>
        <v>hazel</v>
      </c>
      <c r="C30" s="6" t="str">
        <f>AG4</f>
        <v>right</v>
      </c>
      <c r="D30" s="5"/>
      <c r="E30" s="6"/>
      <c r="F30" s="5"/>
      <c r="G30" s="6"/>
      <c r="H30" s="5"/>
      <c r="I30" s="6"/>
      <c r="J30" s="5"/>
      <c r="K30" s="6"/>
    </row>
    <row r="31" spans="2:11" ht="27.95" customHeight="1" thickBot="1" x14ac:dyDescent="0.25">
      <c r="B31" s="10" t="str">
        <f>AG5&amp;" / "&amp;AG2</f>
        <v>20 / 21</v>
      </c>
      <c r="C31" s="11"/>
      <c r="D31" s="10"/>
      <c r="E31" s="11"/>
      <c r="F31" s="10"/>
      <c r="G31" s="11"/>
      <c r="H31" s="10"/>
      <c r="I31" s="11"/>
      <c r="J31" s="10"/>
      <c r="K31" s="11"/>
    </row>
    <row r="32" spans="2:11" ht="27.95" customHeight="1" x14ac:dyDescent="0.2"/>
    <row r="33" ht="27.95" customHeight="1" x14ac:dyDescent="0.2"/>
  </sheetData>
  <mergeCells count="80">
    <mergeCell ref="B29:C29"/>
    <mergeCell ref="D29:E29"/>
    <mergeCell ref="F29:G29"/>
    <mergeCell ref="H29:I29"/>
    <mergeCell ref="J29:K29"/>
    <mergeCell ref="B31:C31"/>
    <mergeCell ref="D31:E31"/>
    <mergeCell ref="F31:G31"/>
    <mergeCell ref="H31:I31"/>
    <mergeCell ref="J31:K31"/>
    <mergeCell ref="B26:C26"/>
    <mergeCell ref="D26:E26"/>
    <mergeCell ref="F26:G26"/>
    <mergeCell ref="H26:I26"/>
    <mergeCell ref="J26:K26"/>
    <mergeCell ref="B28:C28"/>
    <mergeCell ref="D28:E28"/>
    <mergeCell ref="F28:G28"/>
    <mergeCell ref="H28:I28"/>
    <mergeCell ref="J28:K28"/>
    <mergeCell ref="B23:C23"/>
    <mergeCell ref="D23:E23"/>
    <mergeCell ref="F23:G23"/>
    <mergeCell ref="H23:I23"/>
    <mergeCell ref="J23:K23"/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17:C17"/>
    <mergeCell ref="D17:E17"/>
    <mergeCell ref="F17:G17"/>
    <mergeCell ref="H17:I17"/>
    <mergeCell ref="J17:K17"/>
    <mergeCell ref="B19:C19"/>
    <mergeCell ref="D19:E19"/>
    <mergeCell ref="F19:G19"/>
    <mergeCell ref="H19:I19"/>
    <mergeCell ref="J19:K19"/>
    <mergeCell ref="B14:C14"/>
    <mergeCell ref="D14:E14"/>
    <mergeCell ref="F14:G14"/>
    <mergeCell ref="H14:I14"/>
    <mergeCell ref="J14:K14"/>
    <mergeCell ref="B16:C16"/>
    <mergeCell ref="D16:E16"/>
    <mergeCell ref="F16:G16"/>
    <mergeCell ref="H16:I16"/>
    <mergeCell ref="J16:K16"/>
    <mergeCell ref="B11:C11"/>
    <mergeCell ref="D11:E11"/>
    <mergeCell ref="F11:G11"/>
    <mergeCell ref="H11:I11"/>
    <mergeCell ref="J11:K11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</mergeCells>
  <pageMargins left="0.7" right="0.7" top="0.75" bottom="0.75" header="0.3" footer="0.3"/>
  <pageSetup paperSize="9" orientation="portrait" horizontalDpi="4294967292" verticalDpi="4294967292" r:id="rId1"/>
  <headerFooter alignWithMargins="0">
    <oddFooter>&amp;L&amp;F&amp;CSample&amp;P&amp;R&amp;A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>
      <selection sqref="A1:E33"/>
    </sheetView>
  </sheetViews>
  <sheetFormatPr defaultRowHeight="15" x14ac:dyDescent="0.25"/>
  <sheetData>
    <row r="1" spans="1:5" x14ac:dyDescent="0.25">
      <c r="A1" t="s">
        <v>7</v>
      </c>
      <c r="B1" t="s">
        <v>6</v>
      </c>
      <c r="C1" t="s">
        <v>8</v>
      </c>
      <c r="D1" t="s">
        <v>9</v>
      </c>
      <c r="E1" t="s">
        <v>5</v>
      </c>
    </row>
    <row r="2" spans="1:5" x14ac:dyDescent="0.25">
      <c r="A2" t="s">
        <v>15</v>
      </c>
      <c r="B2">
        <v>6</v>
      </c>
      <c r="C2">
        <v>4</v>
      </c>
      <c r="D2">
        <v>2</v>
      </c>
      <c r="E2">
        <v>14</v>
      </c>
    </row>
    <row r="3" spans="1:5" x14ac:dyDescent="0.25">
      <c r="A3" t="s">
        <v>18</v>
      </c>
      <c r="B3">
        <v>6</v>
      </c>
      <c r="C3">
        <v>3</v>
      </c>
      <c r="D3">
        <v>1.2</v>
      </c>
      <c r="E3">
        <v>15</v>
      </c>
    </row>
    <row r="4" spans="1:5" x14ac:dyDescent="0.25">
      <c r="A4" t="s">
        <v>18</v>
      </c>
      <c r="B4">
        <v>5</v>
      </c>
      <c r="C4">
        <v>15</v>
      </c>
      <c r="D4">
        <v>1.6</v>
      </c>
      <c r="E4">
        <v>14</v>
      </c>
    </row>
    <row r="5" spans="1:5" x14ac:dyDescent="0.25">
      <c r="A5" t="s">
        <v>20</v>
      </c>
      <c r="B5">
        <v>7</v>
      </c>
      <c r="C5">
        <v>2</v>
      </c>
      <c r="D5">
        <v>0</v>
      </c>
      <c r="E5">
        <v>16</v>
      </c>
    </row>
    <row r="6" spans="1:5" x14ac:dyDescent="0.25">
      <c r="A6" t="s">
        <v>15</v>
      </c>
      <c r="B6">
        <v>6</v>
      </c>
      <c r="C6">
        <v>17</v>
      </c>
      <c r="D6">
        <v>2</v>
      </c>
      <c r="E6">
        <v>15</v>
      </c>
    </row>
    <row r="7" spans="1:5" x14ac:dyDescent="0.25">
      <c r="A7" t="s">
        <v>21</v>
      </c>
      <c r="B7">
        <v>7</v>
      </c>
      <c r="C7">
        <v>6</v>
      </c>
      <c r="D7">
        <v>2.2999999999999998</v>
      </c>
      <c r="E7">
        <v>16</v>
      </c>
    </row>
    <row r="8" spans="1:5" x14ac:dyDescent="0.25">
      <c r="A8" t="s">
        <v>15</v>
      </c>
      <c r="B8">
        <v>4</v>
      </c>
      <c r="C8">
        <v>11</v>
      </c>
      <c r="D8">
        <v>3</v>
      </c>
      <c r="E8">
        <v>10</v>
      </c>
    </row>
    <row r="9" spans="1:5" x14ac:dyDescent="0.25">
      <c r="A9" t="s">
        <v>15</v>
      </c>
      <c r="B9">
        <v>5</v>
      </c>
      <c r="C9">
        <v>22</v>
      </c>
      <c r="D9">
        <v>5.2</v>
      </c>
      <c r="E9">
        <v>14</v>
      </c>
    </row>
    <row r="10" spans="1:5" x14ac:dyDescent="0.25">
      <c r="A10" t="s">
        <v>15</v>
      </c>
      <c r="B10">
        <v>6</v>
      </c>
      <c r="C10">
        <v>35</v>
      </c>
      <c r="D10">
        <v>2</v>
      </c>
      <c r="E10">
        <v>16</v>
      </c>
    </row>
    <row r="11" spans="1:5" x14ac:dyDescent="0.25">
      <c r="A11" t="s">
        <v>15</v>
      </c>
      <c r="B11">
        <v>4</v>
      </c>
      <c r="C11">
        <v>5</v>
      </c>
      <c r="D11">
        <v>2</v>
      </c>
      <c r="E11">
        <v>14</v>
      </c>
    </row>
    <row r="12" spans="1:5" x14ac:dyDescent="0.25">
      <c r="A12" t="s">
        <v>15</v>
      </c>
      <c r="B12">
        <v>7</v>
      </c>
      <c r="C12">
        <v>5</v>
      </c>
      <c r="D12">
        <v>1.3</v>
      </c>
      <c r="E12">
        <v>17</v>
      </c>
    </row>
    <row r="13" spans="1:5" x14ac:dyDescent="0.25">
      <c r="A13" t="s">
        <v>20</v>
      </c>
      <c r="B13">
        <v>5</v>
      </c>
      <c r="C13">
        <v>8</v>
      </c>
      <c r="D13">
        <v>0.6</v>
      </c>
      <c r="E13">
        <v>14</v>
      </c>
    </row>
    <row r="14" spans="1:5" x14ac:dyDescent="0.25">
      <c r="A14" t="s">
        <v>15</v>
      </c>
      <c r="B14">
        <v>6</v>
      </c>
      <c r="C14">
        <v>6</v>
      </c>
      <c r="D14">
        <v>2</v>
      </c>
      <c r="E14">
        <v>14</v>
      </c>
    </row>
    <row r="15" spans="1:5" x14ac:dyDescent="0.25">
      <c r="A15" t="s">
        <v>21</v>
      </c>
      <c r="B15">
        <v>5</v>
      </c>
      <c r="C15">
        <v>18</v>
      </c>
      <c r="D15">
        <v>1</v>
      </c>
      <c r="E15">
        <v>17</v>
      </c>
    </row>
    <row r="16" spans="1:5" x14ac:dyDescent="0.25">
      <c r="A16" t="s">
        <v>15</v>
      </c>
      <c r="B16">
        <v>7</v>
      </c>
      <c r="C16">
        <v>2</v>
      </c>
      <c r="D16">
        <v>2.8</v>
      </c>
      <c r="E16">
        <v>14</v>
      </c>
    </row>
    <row r="17" spans="1:5" x14ac:dyDescent="0.25">
      <c r="A17" t="s">
        <v>21</v>
      </c>
      <c r="B17">
        <v>6</v>
      </c>
      <c r="C17">
        <v>30</v>
      </c>
      <c r="D17">
        <v>5</v>
      </c>
      <c r="E17">
        <v>13</v>
      </c>
    </row>
    <row r="18" spans="1:5" x14ac:dyDescent="0.25">
      <c r="A18" t="s">
        <v>21</v>
      </c>
      <c r="B18">
        <v>5</v>
      </c>
      <c r="C18">
        <v>15</v>
      </c>
      <c r="D18">
        <v>0.5</v>
      </c>
      <c r="E18">
        <v>18</v>
      </c>
    </row>
    <row r="19" spans="1:5" x14ac:dyDescent="0.25">
      <c r="A19" t="s">
        <v>15</v>
      </c>
      <c r="B19">
        <v>6</v>
      </c>
      <c r="C19">
        <v>15</v>
      </c>
      <c r="D19">
        <v>2.5</v>
      </c>
      <c r="E19">
        <v>17</v>
      </c>
    </row>
    <row r="20" spans="1:5" x14ac:dyDescent="0.25">
      <c r="A20" t="s">
        <v>20</v>
      </c>
      <c r="B20">
        <v>5</v>
      </c>
      <c r="C20">
        <v>10</v>
      </c>
      <c r="D20">
        <v>6.3</v>
      </c>
      <c r="E20">
        <v>15</v>
      </c>
    </row>
    <row r="21" spans="1:5" x14ac:dyDescent="0.25">
      <c r="A21" t="s">
        <v>15</v>
      </c>
      <c r="B21">
        <v>6</v>
      </c>
      <c r="C21">
        <v>5</v>
      </c>
      <c r="D21">
        <v>1.2</v>
      </c>
      <c r="E21">
        <v>15</v>
      </c>
    </row>
    <row r="22" spans="1:5" x14ac:dyDescent="0.25">
      <c r="A22" t="s">
        <v>15</v>
      </c>
      <c r="B22">
        <v>7</v>
      </c>
      <c r="C22">
        <v>2</v>
      </c>
      <c r="D22">
        <v>2</v>
      </c>
      <c r="E22">
        <v>19</v>
      </c>
    </row>
    <row r="23" spans="1:5" x14ac:dyDescent="0.25">
      <c r="A23" t="s">
        <v>15</v>
      </c>
      <c r="B23">
        <v>6</v>
      </c>
      <c r="C23">
        <v>2</v>
      </c>
      <c r="D23">
        <v>0.2</v>
      </c>
      <c r="E23">
        <v>16</v>
      </c>
    </row>
    <row r="24" spans="1:5" x14ac:dyDescent="0.25">
      <c r="A24" t="s">
        <v>15</v>
      </c>
      <c r="B24">
        <v>7</v>
      </c>
      <c r="C24">
        <v>1</v>
      </c>
      <c r="D24">
        <v>5</v>
      </c>
      <c r="E24">
        <v>17</v>
      </c>
    </row>
    <row r="25" spans="1:5" x14ac:dyDescent="0.25">
      <c r="A25" t="s">
        <v>15</v>
      </c>
      <c r="B25">
        <v>8</v>
      </c>
      <c r="C25">
        <v>10</v>
      </c>
      <c r="D25">
        <v>3</v>
      </c>
      <c r="E25">
        <v>15</v>
      </c>
    </row>
    <row r="26" spans="1:5" x14ac:dyDescent="0.25">
      <c r="A26" t="s">
        <v>20</v>
      </c>
      <c r="B26">
        <v>7</v>
      </c>
      <c r="C26">
        <v>15</v>
      </c>
      <c r="D26">
        <v>6.2</v>
      </c>
      <c r="E26">
        <v>14</v>
      </c>
    </row>
    <row r="27" spans="1:5" x14ac:dyDescent="0.25">
      <c r="A27" t="s">
        <v>15</v>
      </c>
      <c r="B27">
        <v>6</v>
      </c>
      <c r="C27">
        <v>3</v>
      </c>
      <c r="D27">
        <v>1.4</v>
      </c>
      <c r="E27">
        <v>16</v>
      </c>
    </row>
    <row r="28" spans="1:5" x14ac:dyDescent="0.25">
      <c r="A28" t="s">
        <v>15</v>
      </c>
      <c r="B28">
        <v>5</v>
      </c>
      <c r="C28">
        <v>15</v>
      </c>
      <c r="D28">
        <v>3</v>
      </c>
      <c r="E28">
        <v>14</v>
      </c>
    </row>
    <row r="29" spans="1:5" x14ac:dyDescent="0.25">
      <c r="A29" t="s">
        <v>15</v>
      </c>
      <c r="B29">
        <v>6</v>
      </c>
      <c r="C29">
        <v>5</v>
      </c>
      <c r="D29">
        <v>3</v>
      </c>
      <c r="E29">
        <v>16</v>
      </c>
    </row>
    <row r="30" spans="1:5" x14ac:dyDescent="0.25">
      <c r="A30" t="s">
        <v>15</v>
      </c>
      <c r="B30">
        <v>5</v>
      </c>
      <c r="C30">
        <v>2</v>
      </c>
      <c r="D30">
        <v>3</v>
      </c>
      <c r="E30">
        <v>14</v>
      </c>
    </row>
    <row r="31" spans="1:5" x14ac:dyDescent="0.25">
      <c r="A31" t="s">
        <v>25</v>
      </c>
      <c r="B31">
        <v>6</v>
      </c>
      <c r="C31">
        <v>6</v>
      </c>
      <c r="D31">
        <v>1.8</v>
      </c>
      <c r="E31">
        <v>17</v>
      </c>
    </row>
    <row r="32" spans="1:5" x14ac:dyDescent="0.25">
      <c r="A32" t="s">
        <v>15</v>
      </c>
      <c r="B32">
        <v>6</v>
      </c>
      <c r="C32">
        <v>2</v>
      </c>
      <c r="D32">
        <v>0.5</v>
      </c>
      <c r="E32">
        <v>15</v>
      </c>
    </row>
    <row r="33" spans="1:5" x14ac:dyDescent="0.25">
      <c r="A33" t="s">
        <v>15</v>
      </c>
      <c r="B33">
        <v>6</v>
      </c>
      <c r="C33">
        <v>1</v>
      </c>
      <c r="D33">
        <v>3</v>
      </c>
      <c r="E33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33"/>
  <sheetViews>
    <sheetView topLeftCell="A13" zoomScaleNormal="100" workbookViewId="0">
      <selection activeCell="P28" sqref="P28"/>
    </sheetView>
  </sheetViews>
  <sheetFormatPr defaultColWidth="12.28515625" defaultRowHeight="15" x14ac:dyDescent="0.2"/>
  <cols>
    <col min="1" max="1" width="12.28515625" style="3"/>
    <col min="2" max="255" width="7.7109375" style="3" customWidth="1"/>
    <col min="256" max="257" width="12.28515625" style="3"/>
    <col min="258" max="511" width="7.7109375" style="3" customWidth="1"/>
    <col min="512" max="513" width="12.28515625" style="3"/>
    <col min="514" max="767" width="7.7109375" style="3" customWidth="1"/>
    <col min="768" max="769" width="12.28515625" style="3"/>
    <col min="770" max="1023" width="7.7109375" style="3" customWidth="1"/>
    <col min="1024" max="1025" width="12.28515625" style="3"/>
    <col min="1026" max="1279" width="7.7109375" style="3" customWidth="1"/>
    <col min="1280" max="1281" width="12.28515625" style="3"/>
    <col min="1282" max="1535" width="7.7109375" style="3" customWidth="1"/>
    <col min="1536" max="1537" width="12.28515625" style="3"/>
    <col min="1538" max="1791" width="7.7109375" style="3" customWidth="1"/>
    <col min="1792" max="1793" width="12.28515625" style="3"/>
    <col min="1794" max="2047" width="7.7109375" style="3" customWidth="1"/>
    <col min="2048" max="2049" width="12.28515625" style="3"/>
    <col min="2050" max="2303" width="7.7109375" style="3" customWidth="1"/>
    <col min="2304" max="2305" width="12.28515625" style="3"/>
    <col min="2306" max="2559" width="7.7109375" style="3" customWidth="1"/>
    <col min="2560" max="2561" width="12.28515625" style="3"/>
    <col min="2562" max="2815" width="7.7109375" style="3" customWidth="1"/>
    <col min="2816" max="2817" width="12.28515625" style="3"/>
    <col min="2818" max="3071" width="7.7109375" style="3" customWidth="1"/>
    <col min="3072" max="3073" width="12.28515625" style="3"/>
    <col min="3074" max="3327" width="7.7109375" style="3" customWidth="1"/>
    <col min="3328" max="3329" width="12.28515625" style="3"/>
    <col min="3330" max="3583" width="7.7109375" style="3" customWidth="1"/>
    <col min="3584" max="3585" width="12.28515625" style="3"/>
    <col min="3586" max="3839" width="7.7109375" style="3" customWidth="1"/>
    <col min="3840" max="3841" width="12.28515625" style="3"/>
    <col min="3842" max="4095" width="7.7109375" style="3" customWidth="1"/>
    <col min="4096" max="4097" width="12.28515625" style="3"/>
    <col min="4098" max="4351" width="7.7109375" style="3" customWidth="1"/>
    <col min="4352" max="4353" width="12.28515625" style="3"/>
    <col min="4354" max="4607" width="7.7109375" style="3" customWidth="1"/>
    <col min="4608" max="4609" width="12.28515625" style="3"/>
    <col min="4610" max="4863" width="7.7109375" style="3" customWidth="1"/>
    <col min="4864" max="4865" width="12.28515625" style="3"/>
    <col min="4866" max="5119" width="7.7109375" style="3" customWidth="1"/>
    <col min="5120" max="5121" width="12.28515625" style="3"/>
    <col min="5122" max="5375" width="7.7109375" style="3" customWidth="1"/>
    <col min="5376" max="5377" width="12.28515625" style="3"/>
    <col min="5378" max="5631" width="7.7109375" style="3" customWidth="1"/>
    <col min="5632" max="5633" width="12.28515625" style="3"/>
    <col min="5634" max="5887" width="7.7109375" style="3" customWidth="1"/>
    <col min="5888" max="5889" width="12.28515625" style="3"/>
    <col min="5890" max="6143" width="7.7109375" style="3" customWidth="1"/>
    <col min="6144" max="6145" width="12.28515625" style="3"/>
    <col min="6146" max="6399" width="7.7109375" style="3" customWidth="1"/>
    <col min="6400" max="6401" width="12.28515625" style="3"/>
    <col min="6402" max="6655" width="7.7109375" style="3" customWidth="1"/>
    <col min="6656" max="6657" width="12.28515625" style="3"/>
    <col min="6658" max="6911" width="7.7109375" style="3" customWidth="1"/>
    <col min="6912" max="6913" width="12.28515625" style="3"/>
    <col min="6914" max="7167" width="7.7109375" style="3" customWidth="1"/>
    <col min="7168" max="7169" width="12.28515625" style="3"/>
    <col min="7170" max="7423" width="7.7109375" style="3" customWidth="1"/>
    <col min="7424" max="7425" width="12.28515625" style="3"/>
    <col min="7426" max="7679" width="7.7109375" style="3" customWidth="1"/>
    <col min="7680" max="7681" width="12.28515625" style="3"/>
    <col min="7682" max="7935" width="7.7109375" style="3" customWidth="1"/>
    <col min="7936" max="7937" width="12.28515625" style="3"/>
    <col min="7938" max="8191" width="7.7109375" style="3" customWidth="1"/>
    <col min="8192" max="8193" width="12.28515625" style="3"/>
    <col min="8194" max="8447" width="7.7109375" style="3" customWidth="1"/>
    <col min="8448" max="8449" width="12.28515625" style="3"/>
    <col min="8450" max="8703" width="7.7109375" style="3" customWidth="1"/>
    <col min="8704" max="8705" width="12.28515625" style="3"/>
    <col min="8706" max="8959" width="7.7109375" style="3" customWidth="1"/>
    <col min="8960" max="8961" width="12.28515625" style="3"/>
    <col min="8962" max="9215" width="7.7109375" style="3" customWidth="1"/>
    <col min="9216" max="9217" width="12.28515625" style="3"/>
    <col min="9218" max="9471" width="7.7109375" style="3" customWidth="1"/>
    <col min="9472" max="9473" width="12.28515625" style="3"/>
    <col min="9474" max="9727" width="7.7109375" style="3" customWidth="1"/>
    <col min="9728" max="9729" width="12.28515625" style="3"/>
    <col min="9730" max="9983" width="7.7109375" style="3" customWidth="1"/>
    <col min="9984" max="9985" width="12.28515625" style="3"/>
    <col min="9986" max="10239" width="7.7109375" style="3" customWidth="1"/>
    <col min="10240" max="10241" width="12.28515625" style="3"/>
    <col min="10242" max="10495" width="7.7109375" style="3" customWidth="1"/>
    <col min="10496" max="10497" width="12.28515625" style="3"/>
    <col min="10498" max="10751" width="7.7109375" style="3" customWidth="1"/>
    <col min="10752" max="10753" width="12.28515625" style="3"/>
    <col min="10754" max="11007" width="7.7109375" style="3" customWidth="1"/>
    <col min="11008" max="11009" width="12.28515625" style="3"/>
    <col min="11010" max="11263" width="7.7109375" style="3" customWidth="1"/>
    <col min="11264" max="11265" width="12.28515625" style="3"/>
    <col min="11266" max="11519" width="7.7109375" style="3" customWidth="1"/>
    <col min="11520" max="11521" width="12.28515625" style="3"/>
    <col min="11522" max="11775" width="7.7109375" style="3" customWidth="1"/>
    <col min="11776" max="11777" width="12.28515625" style="3"/>
    <col min="11778" max="12031" width="7.7109375" style="3" customWidth="1"/>
    <col min="12032" max="12033" width="12.28515625" style="3"/>
    <col min="12034" max="12287" width="7.7109375" style="3" customWidth="1"/>
    <col min="12288" max="12289" width="12.28515625" style="3"/>
    <col min="12290" max="12543" width="7.7109375" style="3" customWidth="1"/>
    <col min="12544" max="12545" width="12.28515625" style="3"/>
    <col min="12546" max="12799" width="7.7109375" style="3" customWidth="1"/>
    <col min="12800" max="12801" width="12.28515625" style="3"/>
    <col min="12802" max="13055" width="7.7109375" style="3" customWidth="1"/>
    <col min="13056" max="13057" width="12.28515625" style="3"/>
    <col min="13058" max="13311" width="7.7109375" style="3" customWidth="1"/>
    <col min="13312" max="13313" width="12.28515625" style="3"/>
    <col min="13314" max="13567" width="7.7109375" style="3" customWidth="1"/>
    <col min="13568" max="13569" width="12.28515625" style="3"/>
    <col min="13570" max="13823" width="7.7109375" style="3" customWidth="1"/>
    <col min="13824" max="13825" width="12.28515625" style="3"/>
    <col min="13826" max="14079" width="7.7109375" style="3" customWidth="1"/>
    <col min="14080" max="14081" width="12.28515625" style="3"/>
    <col min="14082" max="14335" width="7.7109375" style="3" customWidth="1"/>
    <col min="14336" max="14337" width="12.28515625" style="3"/>
    <col min="14338" max="14591" width="7.7109375" style="3" customWidth="1"/>
    <col min="14592" max="14593" width="12.28515625" style="3"/>
    <col min="14594" max="14847" width="7.7109375" style="3" customWidth="1"/>
    <col min="14848" max="14849" width="12.28515625" style="3"/>
    <col min="14850" max="15103" width="7.7109375" style="3" customWidth="1"/>
    <col min="15104" max="15105" width="12.28515625" style="3"/>
    <col min="15106" max="15359" width="7.7109375" style="3" customWidth="1"/>
    <col min="15360" max="15361" width="12.28515625" style="3"/>
    <col min="15362" max="15615" width="7.7109375" style="3" customWidth="1"/>
    <col min="15616" max="15617" width="12.28515625" style="3"/>
    <col min="15618" max="15871" width="7.7109375" style="3" customWidth="1"/>
    <col min="15872" max="15873" width="12.28515625" style="3"/>
    <col min="15874" max="16127" width="7.7109375" style="3" customWidth="1"/>
    <col min="16128" max="16129" width="12.28515625" style="3"/>
    <col min="16130" max="16383" width="7.7109375" style="3" customWidth="1"/>
    <col min="16384" max="16384" width="12.28515625" style="3"/>
  </cols>
  <sheetData>
    <row r="1" spans="1:241" ht="15.75" x14ac:dyDescent="0.25">
      <c r="A1" t="s">
        <v>7</v>
      </c>
      <c r="B1" t="s">
        <v>15</v>
      </c>
      <c r="C1" t="s">
        <v>18</v>
      </c>
      <c r="D1" t="s">
        <v>18</v>
      </c>
      <c r="E1" t="s">
        <v>20</v>
      </c>
      <c r="F1" t="s">
        <v>15</v>
      </c>
      <c r="G1" t="s">
        <v>21</v>
      </c>
      <c r="H1" t="s">
        <v>15</v>
      </c>
      <c r="I1" t="s">
        <v>15</v>
      </c>
      <c r="J1" t="s">
        <v>15</v>
      </c>
      <c r="K1" t="s">
        <v>15</v>
      </c>
      <c r="L1" t="s">
        <v>15</v>
      </c>
      <c r="M1" t="s">
        <v>20</v>
      </c>
      <c r="N1" t="s">
        <v>15</v>
      </c>
      <c r="O1" t="s">
        <v>21</v>
      </c>
      <c r="P1" t="s">
        <v>15</v>
      </c>
      <c r="Q1" t="s">
        <v>21</v>
      </c>
      <c r="R1" t="s">
        <v>21</v>
      </c>
      <c r="S1" t="s">
        <v>15</v>
      </c>
      <c r="T1" t="s">
        <v>20</v>
      </c>
      <c r="U1" t="s">
        <v>15</v>
      </c>
      <c r="V1" t="s">
        <v>15</v>
      </c>
      <c r="W1" t="s">
        <v>15</v>
      </c>
      <c r="X1" t="s">
        <v>15</v>
      </c>
      <c r="Y1" t="s">
        <v>15</v>
      </c>
      <c r="Z1" t="s">
        <v>20</v>
      </c>
      <c r="AA1" t="s">
        <v>15</v>
      </c>
      <c r="AB1" t="s">
        <v>15</v>
      </c>
      <c r="AC1" t="s">
        <v>15</v>
      </c>
      <c r="AD1" t="s">
        <v>15</v>
      </c>
      <c r="AE1" t="s">
        <v>25</v>
      </c>
      <c r="AF1" t="s">
        <v>15</v>
      </c>
      <c r="AG1" t="s">
        <v>15</v>
      </c>
      <c r="AH1" s="2" t="s">
        <v>7</v>
      </c>
      <c r="AI1" s="2"/>
      <c r="AJ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pans="1:241" ht="15.75" x14ac:dyDescent="0.25">
      <c r="A2" t="s">
        <v>6</v>
      </c>
      <c r="B2">
        <v>6</v>
      </c>
      <c r="C2">
        <v>6</v>
      </c>
      <c r="D2">
        <v>5</v>
      </c>
      <c r="E2">
        <v>7</v>
      </c>
      <c r="F2">
        <v>6</v>
      </c>
      <c r="G2">
        <v>7</v>
      </c>
      <c r="H2">
        <v>4</v>
      </c>
      <c r="I2">
        <v>5</v>
      </c>
      <c r="J2">
        <v>6</v>
      </c>
      <c r="K2">
        <v>4</v>
      </c>
      <c r="L2">
        <v>7</v>
      </c>
      <c r="M2">
        <v>5</v>
      </c>
      <c r="N2">
        <v>6</v>
      </c>
      <c r="O2">
        <v>5</v>
      </c>
      <c r="P2">
        <v>7</v>
      </c>
      <c r="Q2">
        <v>6</v>
      </c>
      <c r="R2">
        <v>5</v>
      </c>
      <c r="S2">
        <v>6</v>
      </c>
      <c r="T2">
        <v>5</v>
      </c>
      <c r="U2">
        <v>6</v>
      </c>
      <c r="V2">
        <v>7</v>
      </c>
      <c r="W2">
        <v>6</v>
      </c>
      <c r="X2">
        <v>7</v>
      </c>
      <c r="Y2">
        <v>8</v>
      </c>
      <c r="Z2">
        <v>7</v>
      </c>
      <c r="AA2">
        <v>6</v>
      </c>
      <c r="AB2">
        <v>5</v>
      </c>
      <c r="AC2">
        <v>6</v>
      </c>
      <c r="AD2">
        <v>5</v>
      </c>
      <c r="AE2">
        <v>6</v>
      </c>
      <c r="AF2">
        <v>6</v>
      </c>
      <c r="AG2">
        <v>6</v>
      </c>
      <c r="AH2" s="2" t="s">
        <v>6</v>
      </c>
      <c r="AI2" s="2"/>
      <c r="AJ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ht="15.75" x14ac:dyDescent="0.25">
      <c r="A3" t="s">
        <v>8</v>
      </c>
      <c r="B3">
        <v>4</v>
      </c>
      <c r="C3">
        <v>3</v>
      </c>
      <c r="D3">
        <v>15</v>
      </c>
      <c r="E3">
        <v>2</v>
      </c>
      <c r="F3">
        <v>17</v>
      </c>
      <c r="G3">
        <v>6</v>
      </c>
      <c r="H3">
        <v>11</v>
      </c>
      <c r="I3">
        <v>22</v>
      </c>
      <c r="J3">
        <v>35</v>
      </c>
      <c r="K3">
        <v>5</v>
      </c>
      <c r="L3">
        <v>5</v>
      </c>
      <c r="M3">
        <v>8</v>
      </c>
      <c r="N3">
        <v>6</v>
      </c>
      <c r="O3">
        <v>18</v>
      </c>
      <c r="P3">
        <v>2</v>
      </c>
      <c r="Q3">
        <v>30</v>
      </c>
      <c r="R3">
        <v>15</v>
      </c>
      <c r="S3">
        <v>15</v>
      </c>
      <c r="T3">
        <v>10</v>
      </c>
      <c r="U3">
        <v>5</v>
      </c>
      <c r="V3">
        <v>2</v>
      </c>
      <c r="W3">
        <v>2</v>
      </c>
      <c r="X3">
        <v>1</v>
      </c>
      <c r="Y3">
        <v>10</v>
      </c>
      <c r="Z3">
        <v>15</v>
      </c>
      <c r="AA3">
        <v>3</v>
      </c>
      <c r="AB3">
        <v>15</v>
      </c>
      <c r="AC3">
        <v>5</v>
      </c>
      <c r="AD3">
        <v>2</v>
      </c>
      <c r="AE3">
        <v>6</v>
      </c>
      <c r="AF3">
        <v>2</v>
      </c>
      <c r="AG3">
        <v>1</v>
      </c>
      <c r="AH3" s="2" t="s">
        <v>8</v>
      </c>
      <c r="AI3" s="2"/>
      <c r="AJ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1" ht="15.75" x14ac:dyDescent="0.25">
      <c r="A4" t="s">
        <v>9</v>
      </c>
      <c r="B4">
        <v>2</v>
      </c>
      <c r="C4">
        <v>1.2</v>
      </c>
      <c r="D4">
        <v>1.6</v>
      </c>
      <c r="E4">
        <v>0</v>
      </c>
      <c r="F4">
        <v>2</v>
      </c>
      <c r="G4">
        <v>2.2999999999999998</v>
      </c>
      <c r="H4">
        <v>3</v>
      </c>
      <c r="I4">
        <v>5.2</v>
      </c>
      <c r="J4">
        <v>2</v>
      </c>
      <c r="K4">
        <v>2</v>
      </c>
      <c r="L4">
        <v>1.3</v>
      </c>
      <c r="M4">
        <v>0.6</v>
      </c>
      <c r="N4">
        <v>2</v>
      </c>
      <c r="O4">
        <v>1</v>
      </c>
      <c r="P4">
        <v>2.8</v>
      </c>
      <c r="Q4">
        <v>5</v>
      </c>
      <c r="R4">
        <v>0.5</v>
      </c>
      <c r="S4">
        <v>2.5</v>
      </c>
      <c r="T4">
        <v>6.3</v>
      </c>
      <c r="U4">
        <v>1.2</v>
      </c>
      <c r="V4">
        <v>2</v>
      </c>
      <c r="W4">
        <v>0.2</v>
      </c>
      <c r="X4">
        <v>5</v>
      </c>
      <c r="Y4">
        <v>3</v>
      </c>
      <c r="Z4">
        <v>6.2</v>
      </c>
      <c r="AA4">
        <v>1.4</v>
      </c>
      <c r="AB4">
        <v>3</v>
      </c>
      <c r="AC4">
        <v>3</v>
      </c>
      <c r="AD4">
        <v>3</v>
      </c>
      <c r="AE4">
        <v>1.8</v>
      </c>
      <c r="AF4">
        <v>0.5</v>
      </c>
      <c r="AG4">
        <v>3</v>
      </c>
      <c r="AH4" s="2" t="s">
        <v>9</v>
      </c>
      <c r="AI4" s="2"/>
      <c r="AJ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1" ht="15.75" x14ac:dyDescent="0.25">
      <c r="A5" t="s">
        <v>5</v>
      </c>
      <c r="B5">
        <v>14</v>
      </c>
      <c r="C5">
        <v>15</v>
      </c>
      <c r="D5">
        <v>14</v>
      </c>
      <c r="E5">
        <v>16</v>
      </c>
      <c r="F5">
        <v>15</v>
      </c>
      <c r="G5">
        <v>16</v>
      </c>
      <c r="H5">
        <v>10</v>
      </c>
      <c r="I5">
        <v>14</v>
      </c>
      <c r="J5">
        <v>16</v>
      </c>
      <c r="K5">
        <v>14</v>
      </c>
      <c r="L5">
        <v>17</v>
      </c>
      <c r="M5">
        <v>14</v>
      </c>
      <c r="N5">
        <v>14</v>
      </c>
      <c r="O5">
        <v>17</v>
      </c>
      <c r="P5">
        <v>14</v>
      </c>
      <c r="Q5">
        <v>13</v>
      </c>
      <c r="R5">
        <v>18</v>
      </c>
      <c r="S5">
        <v>17</v>
      </c>
      <c r="T5">
        <v>15</v>
      </c>
      <c r="U5">
        <v>15</v>
      </c>
      <c r="V5">
        <v>19</v>
      </c>
      <c r="W5">
        <v>16</v>
      </c>
      <c r="X5">
        <v>17</v>
      </c>
      <c r="Y5">
        <v>15</v>
      </c>
      <c r="Z5">
        <v>14</v>
      </c>
      <c r="AA5">
        <v>16</v>
      </c>
      <c r="AB5">
        <v>14</v>
      </c>
      <c r="AC5">
        <v>16</v>
      </c>
      <c r="AD5">
        <v>14</v>
      </c>
      <c r="AE5">
        <v>17</v>
      </c>
      <c r="AF5">
        <v>15</v>
      </c>
      <c r="AG5">
        <v>13</v>
      </c>
      <c r="AH5" s="2" t="s">
        <v>5</v>
      </c>
      <c r="AI5" s="2"/>
      <c r="AJ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1" x14ac:dyDescent="0.2">
      <c r="A6" s="4"/>
    </row>
    <row r="7" spans="1:241" ht="15.75" thickBot="1" x14ac:dyDescent="0.25"/>
    <row r="8" spans="1:241" ht="27.95" customHeight="1" x14ac:dyDescent="0.2">
      <c r="B8" s="12" t="str">
        <f>B1</f>
        <v>motor</v>
      </c>
      <c r="C8" s="13"/>
      <c r="D8" s="12" t="str">
        <f>D1</f>
        <v>other</v>
      </c>
      <c r="E8" s="13"/>
      <c r="F8" s="12" t="str">
        <f>F1</f>
        <v>motor</v>
      </c>
      <c r="G8" s="13"/>
      <c r="H8" s="12" t="str">
        <f>H1</f>
        <v>motor</v>
      </c>
      <c r="I8" s="13"/>
      <c r="J8" s="12" t="str">
        <f>J1</f>
        <v>motor</v>
      </c>
      <c r="K8" s="13"/>
    </row>
    <row r="9" spans="1:241" ht="27.95" customHeight="1" x14ac:dyDescent="0.2">
      <c r="B9" s="5">
        <f>B3</f>
        <v>4</v>
      </c>
      <c r="C9" s="6">
        <f>B4</f>
        <v>2</v>
      </c>
      <c r="D9" s="5">
        <f>D3</f>
        <v>15</v>
      </c>
      <c r="E9" s="6">
        <f>D4</f>
        <v>1.6</v>
      </c>
      <c r="F9" s="5">
        <f>F3</f>
        <v>17</v>
      </c>
      <c r="G9" s="6">
        <f>F4</f>
        <v>2</v>
      </c>
      <c r="H9" s="5">
        <f>H3</f>
        <v>11</v>
      </c>
      <c r="I9" s="6">
        <f>H4</f>
        <v>3</v>
      </c>
      <c r="J9" s="5">
        <f>J3</f>
        <v>35</v>
      </c>
      <c r="K9" s="6">
        <f>J4</f>
        <v>2</v>
      </c>
    </row>
    <row r="10" spans="1:241" ht="27.95" customHeight="1" thickBot="1" x14ac:dyDescent="0.25">
      <c r="B10" s="10" t="str">
        <f>B5&amp;" / "&amp;B2</f>
        <v>14 / 6</v>
      </c>
      <c r="C10" s="11"/>
      <c r="D10" s="10" t="str">
        <f>D5&amp;" / "&amp;D2</f>
        <v>14 / 5</v>
      </c>
      <c r="E10" s="11"/>
      <c r="F10" s="10" t="str">
        <f>F5&amp;" / "&amp;F2</f>
        <v>15 / 6</v>
      </c>
      <c r="G10" s="11"/>
      <c r="H10" s="10" t="str">
        <f>H5&amp;" / "&amp;H2</f>
        <v>10 / 4</v>
      </c>
      <c r="I10" s="11"/>
      <c r="J10" s="10" t="str">
        <f>J5&amp;" / "&amp;J2</f>
        <v>16 / 6</v>
      </c>
      <c r="K10" s="11"/>
    </row>
    <row r="11" spans="1:241" ht="27.95" customHeight="1" x14ac:dyDescent="0.2">
      <c r="B11" s="12" t="str">
        <f>C1</f>
        <v>other</v>
      </c>
      <c r="C11" s="13"/>
      <c r="D11" s="12" t="str">
        <f>E1</f>
        <v>walk</v>
      </c>
      <c r="E11" s="13"/>
      <c r="F11" s="12" t="str">
        <f>G1</f>
        <v>bus</v>
      </c>
      <c r="G11" s="13"/>
      <c r="H11" s="12" t="str">
        <f>I1</f>
        <v>motor</v>
      </c>
      <c r="I11" s="13"/>
      <c r="J11" s="12" t="str">
        <f>K1</f>
        <v>motor</v>
      </c>
      <c r="K11" s="13"/>
    </row>
    <row r="12" spans="1:241" ht="27.95" customHeight="1" x14ac:dyDescent="0.2">
      <c r="B12" s="5">
        <f>C3</f>
        <v>3</v>
      </c>
      <c r="C12" s="6">
        <f>C4</f>
        <v>1.2</v>
      </c>
      <c r="D12" s="5">
        <f>E3</f>
        <v>2</v>
      </c>
      <c r="E12" s="6">
        <f>E4</f>
        <v>0</v>
      </c>
      <c r="F12" s="5">
        <f>G3</f>
        <v>6</v>
      </c>
      <c r="G12" s="6">
        <f>G4</f>
        <v>2.2999999999999998</v>
      </c>
      <c r="H12" s="5">
        <f>I3</f>
        <v>22</v>
      </c>
      <c r="I12" s="6">
        <f>I4</f>
        <v>5.2</v>
      </c>
      <c r="J12" s="5">
        <f>K3</f>
        <v>5</v>
      </c>
      <c r="K12" s="6">
        <f>K4</f>
        <v>2</v>
      </c>
    </row>
    <row r="13" spans="1:241" ht="27.95" customHeight="1" thickBot="1" x14ac:dyDescent="0.25">
      <c r="B13" s="10" t="str">
        <f>C5&amp;" / "&amp;C2</f>
        <v>15 / 6</v>
      </c>
      <c r="C13" s="11"/>
      <c r="D13" s="10" t="str">
        <f>E5&amp;" / "&amp;E2</f>
        <v>16 / 7</v>
      </c>
      <c r="E13" s="11"/>
      <c r="F13" s="10" t="str">
        <f>G5&amp;" / "&amp;G2</f>
        <v>16 / 7</v>
      </c>
      <c r="G13" s="11"/>
      <c r="H13" s="10" t="str">
        <f>I5&amp;" / "&amp;I2</f>
        <v>14 / 5</v>
      </c>
      <c r="I13" s="11"/>
      <c r="J13" s="10" t="str">
        <f>K5&amp;" / "&amp;K2</f>
        <v>14 / 4</v>
      </c>
      <c r="K13" s="11"/>
    </row>
    <row r="14" spans="1:241" ht="27.95" customHeight="1" x14ac:dyDescent="0.2">
      <c r="B14" s="12" t="str">
        <f>L1</f>
        <v>motor</v>
      </c>
      <c r="C14" s="13"/>
      <c r="D14" s="12" t="str">
        <f>N1</f>
        <v>motor</v>
      </c>
      <c r="E14" s="13"/>
      <c r="F14" s="12" t="str">
        <f>P1</f>
        <v>motor</v>
      </c>
      <c r="G14" s="13"/>
      <c r="H14" s="12" t="str">
        <f>R1</f>
        <v>bus</v>
      </c>
      <c r="I14" s="13"/>
      <c r="J14" s="12" t="str">
        <f>T1</f>
        <v>walk</v>
      </c>
      <c r="K14" s="13"/>
    </row>
    <row r="15" spans="1:241" ht="27.95" customHeight="1" x14ac:dyDescent="0.2">
      <c r="B15" s="5">
        <f>L3</f>
        <v>5</v>
      </c>
      <c r="C15" s="6">
        <f>L4</f>
        <v>1.3</v>
      </c>
      <c r="D15" s="5">
        <f>N3</f>
        <v>6</v>
      </c>
      <c r="E15" s="6">
        <f>N4</f>
        <v>2</v>
      </c>
      <c r="F15" s="5">
        <f>P3</f>
        <v>2</v>
      </c>
      <c r="G15" s="6">
        <f>P4</f>
        <v>2.8</v>
      </c>
      <c r="H15" s="5">
        <f>R3</f>
        <v>15</v>
      </c>
      <c r="I15" s="6">
        <f>R4</f>
        <v>0.5</v>
      </c>
      <c r="J15" s="5">
        <f>T3</f>
        <v>10</v>
      </c>
      <c r="K15" s="6">
        <f>T4</f>
        <v>6.3</v>
      </c>
    </row>
    <row r="16" spans="1:241" ht="27.95" customHeight="1" thickBot="1" x14ac:dyDescent="0.25">
      <c r="B16" s="10" t="str">
        <f>L5&amp;" / "&amp;L2</f>
        <v>17 / 7</v>
      </c>
      <c r="C16" s="11"/>
      <c r="D16" s="10" t="str">
        <f>N5&amp;" / "&amp;N2</f>
        <v>14 / 6</v>
      </c>
      <c r="E16" s="11"/>
      <c r="F16" s="10" t="str">
        <f>P5&amp;" / "&amp;P2</f>
        <v>14 / 7</v>
      </c>
      <c r="G16" s="11"/>
      <c r="H16" s="10" t="str">
        <f>R5&amp;" / "&amp;R2</f>
        <v>18 / 5</v>
      </c>
      <c r="I16" s="11"/>
      <c r="J16" s="10" t="str">
        <f>T5&amp;" / "&amp;T2</f>
        <v>15 / 5</v>
      </c>
      <c r="K16" s="11"/>
    </row>
    <row r="17" spans="2:11" ht="27.95" customHeight="1" x14ac:dyDescent="0.2">
      <c r="B17" s="12" t="str">
        <f>M1</f>
        <v>walk</v>
      </c>
      <c r="C17" s="13"/>
      <c r="D17" s="12" t="str">
        <f>O1</f>
        <v>bus</v>
      </c>
      <c r="E17" s="13"/>
      <c r="F17" s="12" t="str">
        <f>Q1</f>
        <v>bus</v>
      </c>
      <c r="G17" s="13"/>
      <c r="H17" s="12" t="str">
        <f>S1</f>
        <v>motor</v>
      </c>
      <c r="I17" s="13"/>
      <c r="J17" s="12" t="str">
        <f>U1</f>
        <v>motor</v>
      </c>
      <c r="K17" s="13"/>
    </row>
    <row r="18" spans="2:11" ht="27.95" customHeight="1" x14ac:dyDescent="0.2">
      <c r="B18" s="5">
        <f>M3</f>
        <v>8</v>
      </c>
      <c r="C18" s="6">
        <f>M4</f>
        <v>0.6</v>
      </c>
      <c r="D18" s="5">
        <f>O3</f>
        <v>18</v>
      </c>
      <c r="E18" s="6">
        <f>O4</f>
        <v>1</v>
      </c>
      <c r="F18" s="5">
        <f>Q3</f>
        <v>30</v>
      </c>
      <c r="G18" s="6">
        <f>Q4</f>
        <v>5</v>
      </c>
      <c r="H18" s="5">
        <f>S3</f>
        <v>15</v>
      </c>
      <c r="I18" s="6">
        <f>S4</f>
        <v>2.5</v>
      </c>
      <c r="J18" s="5">
        <f>U3</f>
        <v>5</v>
      </c>
      <c r="K18" s="6">
        <f>U4</f>
        <v>1.2</v>
      </c>
    </row>
    <row r="19" spans="2:11" ht="27.95" customHeight="1" thickBot="1" x14ac:dyDescent="0.25">
      <c r="B19" s="10" t="str">
        <f>M5&amp;" / "&amp;M2</f>
        <v>14 / 5</v>
      </c>
      <c r="C19" s="11"/>
      <c r="D19" s="10" t="str">
        <f>O5&amp;" / "&amp;O2</f>
        <v>17 / 5</v>
      </c>
      <c r="E19" s="11"/>
      <c r="F19" s="10" t="str">
        <f>Q5&amp;" / "&amp;Q2</f>
        <v>13 / 6</v>
      </c>
      <c r="G19" s="11"/>
      <c r="H19" s="10" t="str">
        <f>S5&amp;" / "&amp;S2</f>
        <v>17 / 6</v>
      </c>
      <c r="I19" s="11"/>
      <c r="J19" s="10" t="str">
        <f>U5&amp;" / "&amp;U2</f>
        <v>15 / 6</v>
      </c>
      <c r="K19" s="11"/>
    </row>
    <row r="20" spans="2:11" ht="27.95" customHeight="1" x14ac:dyDescent="0.2">
      <c r="B20" s="12" t="str">
        <f>V1</f>
        <v>motor</v>
      </c>
      <c r="C20" s="13"/>
      <c r="D20" s="12" t="str">
        <f>X1</f>
        <v>motor</v>
      </c>
      <c r="E20" s="13"/>
      <c r="F20" s="12" t="str">
        <f>Z1</f>
        <v>walk</v>
      </c>
      <c r="G20" s="13"/>
      <c r="H20" s="12" t="str">
        <f>AB1</f>
        <v>motor</v>
      </c>
      <c r="I20" s="13"/>
      <c r="J20" s="12" t="str">
        <f>AD1</f>
        <v>motor</v>
      </c>
      <c r="K20" s="13"/>
    </row>
    <row r="21" spans="2:11" ht="27.95" customHeight="1" x14ac:dyDescent="0.2">
      <c r="B21" s="5">
        <f>V3</f>
        <v>2</v>
      </c>
      <c r="C21" s="6">
        <f>V4</f>
        <v>2</v>
      </c>
      <c r="D21" s="5">
        <f>X3</f>
        <v>1</v>
      </c>
      <c r="E21" s="6">
        <f>X4</f>
        <v>5</v>
      </c>
      <c r="F21" s="5">
        <f>Z3</f>
        <v>15</v>
      </c>
      <c r="G21" s="6">
        <f>Z4</f>
        <v>6.2</v>
      </c>
      <c r="H21" s="5">
        <f>AB3</f>
        <v>15</v>
      </c>
      <c r="I21" s="6">
        <f>AB4</f>
        <v>3</v>
      </c>
      <c r="J21" s="5">
        <f>AD3</f>
        <v>2</v>
      </c>
      <c r="K21" s="6">
        <f>AD4</f>
        <v>3</v>
      </c>
    </row>
    <row r="22" spans="2:11" ht="27.95" customHeight="1" thickBot="1" x14ac:dyDescent="0.25">
      <c r="B22" s="10" t="str">
        <f>V5&amp;" / "&amp;V2</f>
        <v>19 / 7</v>
      </c>
      <c r="C22" s="11"/>
      <c r="D22" s="10" t="str">
        <f>X5&amp;" / "&amp;X2</f>
        <v>17 / 7</v>
      </c>
      <c r="E22" s="11"/>
      <c r="F22" s="10" t="str">
        <f>Z5&amp;" / "&amp;Z2</f>
        <v>14 / 7</v>
      </c>
      <c r="G22" s="11"/>
      <c r="H22" s="10" t="str">
        <f>AB5&amp;" / "&amp;AB2</f>
        <v>14 / 5</v>
      </c>
      <c r="I22" s="11"/>
      <c r="J22" s="10" t="str">
        <f>AD5&amp;" / "&amp;AD2</f>
        <v>14 / 5</v>
      </c>
      <c r="K22" s="11"/>
    </row>
    <row r="23" spans="2:11" ht="27.95" customHeight="1" x14ac:dyDescent="0.2">
      <c r="B23" s="12" t="str">
        <f>W1</f>
        <v>motor</v>
      </c>
      <c r="C23" s="13"/>
      <c r="D23" s="12" t="str">
        <f>Y1</f>
        <v>motor</v>
      </c>
      <c r="E23" s="13"/>
      <c r="F23" s="12" t="str">
        <f>AA1</f>
        <v>motor</v>
      </c>
      <c r="G23" s="13"/>
      <c r="H23" s="12" t="str">
        <f>AC1</f>
        <v>motor</v>
      </c>
      <c r="I23" s="13"/>
      <c r="J23" s="12" t="str">
        <f>AE1</f>
        <v>scooter</v>
      </c>
      <c r="K23" s="13"/>
    </row>
    <row r="24" spans="2:11" ht="27.95" customHeight="1" x14ac:dyDescent="0.2">
      <c r="B24" s="5">
        <f>W3</f>
        <v>2</v>
      </c>
      <c r="C24" s="6">
        <f>W4</f>
        <v>0.2</v>
      </c>
      <c r="D24" s="5">
        <f>Y3</f>
        <v>10</v>
      </c>
      <c r="E24" s="6">
        <f>Y4</f>
        <v>3</v>
      </c>
      <c r="F24" s="5">
        <f>AA3</f>
        <v>3</v>
      </c>
      <c r="G24" s="6">
        <f>AA4</f>
        <v>1.4</v>
      </c>
      <c r="H24" s="5">
        <f>AC3</f>
        <v>5</v>
      </c>
      <c r="I24" s="6">
        <f>AC4</f>
        <v>3</v>
      </c>
      <c r="J24" s="5">
        <f>AE3</f>
        <v>6</v>
      </c>
      <c r="K24" s="6">
        <f>AE4</f>
        <v>1.8</v>
      </c>
    </row>
    <row r="25" spans="2:11" ht="27.95" customHeight="1" thickBot="1" x14ac:dyDescent="0.25">
      <c r="B25" s="10" t="str">
        <f>W5&amp;" / "&amp;W2</f>
        <v>16 / 6</v>
      </c>
      <c r="C25" s="11"/>
      <c r="D25" s="10" t="str">
        <f>Y5&amp;" / "&amp;Y2</f>
        <v>15 / 8</v>
      </c>
      <c r="E25" s="11"/>
      <c r="F25" s="10" t="str">
        <f>AA5&amp;" / "&amp;AA2</f>
        <v>16 / 6</v>
      </c>
      <c r="G25" s="11"/>
      <c r="H25" s="10" t="str">
        <f>AC5&amp;" / "&amp;AC2</f>
        <v>16 / 6</v>
      </c>
      <c r="I25" s="11"/>
      <c r="J25" s="10" t="str">
        <f>AE5&amp;" / "&amp;AE2</f>
        <v>17 / 6</v>
      </c>
      <c r="K25" s="11"/>
    </row>
    <row r="26" spans="2:11" ht="27.95" customHeight="1" x14ac:dyDescent="0.2">
      <c r="B26" s="12" t="str">
        <f>AF1</f>
        <v>motor</v>
      </c>
      <c r="C26" s="13"/>
      <c r="D26" s="12" t="str">
        <f>AH1</f>
        <v>Travel method to school</v>
      </c>
      <c r="E26" s="13"/>
      <c r="F26" s="12"/>
      <c r="G26" s="13"/>
      <c r="H26" s="12"/>
      <c r="I26" s="13"/>
      <c r="J26" s="12"/>
      <c r="K26" s="13"/>
    </row>
    <row r="27" spans="2:11" ht="27.95" customHeight="1" x14ac:dyDescent="0.2">
      <c r="B27" s="5">
        <f>AF3</f>
        <v>2</v>
      </c>
      <c r="C27" s="6">
        <f>AF4</f>
        <v>0.5</v>
      </c>
      <c r="D27" s="5" t="str">
        <f>AH3</f>
        <v>Travel time to school</v>
      </c>
      <c r="E27" s="6" t="str">
        <f>AH4</f>
        <v>Bag weight</v>
      </c>
      <c r="F27" s="5"/>
      <c r="G27" s="6"/>
      <c r="H27" s="5"/>
      <c r="I27" s="6"/>
      <c r="J27" s="5"/>
      <c r="K27" s="6"/>
    </row>
    <row r="28" spans="2:11" ht="27.95" customHeight="1" thickBot="1" x14ac:dyDescent="0.25">
      <c r="B28" s="10" t="str">
        <f>AF5&amp;" / "&amp;AF2</f>
        <v>15 / 6</v>
      </c>
      <c r="C28" s="11"/>
      <c r="D28" s="10" t="str">
        <f>AH5&amp;" / "&amp;AH2</f>
        <v>Left wrist circumference / Left thumb circumference</v>
      </c>
      <c r="E28" s="11"/>
      <c r="F28" s="10"/>
      <c r="G28" s="11"/>
      <c r="H28" s="10"/>
      <c r="I28" s="11"/>
      <c r="J28" s="10"/>
      <c r="K28" s="11"/>
    </row>
    <row r="29" spans="2:11" ht="27.95" customHeight="1" x14ac:dyDescent="0.2">
      <c r="B29" s="12" t="str">
        <f>AG1</f>
        <v>motor</v>
      </c>
      <c r="C29" s="13"/>
      <c r="D29" s="12"/>
      <c r="E29" s="13"/>
      <c r="F29" s="12"/>
      <c r="G29" s="13"/>
      <c r="H29" s="12"/>
      <c r="I29" s="13"/>
      <c r="J29" s="12"/>
      <c r="K29" s="13"/>
    </row>
    <row r="30" spans="2:11" ht="27.95" customHeight="1" x14ac:dyDescent="0.2">
      <c r="B30" s="5">
        <f>AG3</f>
        <v>1</v>
      </c>
      <c r="C30" s="6">
        <f>AG4</f>
        <v>3</v>
      </c>
      <c r="D30" s="5"/>
      <c r="E30" s="6"/>
      <c r="F30" s="5"/>
      <c r="G30" s="6"/>
      <c r="H30" s="5"/>
      <c r="I30" s="6"/>
      <c r="J30" s="5"/>
      <c r="K30" s="6"/>
    </row>
    <row r="31" spans="2:11" ht="27.95" customHeight="1" thickBot="1" x14ac:dyDescent="0.25">
      <c r="B31" s="10" t="str">
        <f>AG5&amp;" / "&amp;AG2</f>
        <v>13 / 6</v>
      </c>
      <c r="C31" s="11"/>
      <c r="D31" s="10"/>
      <c r="E31" s="11"/>
      <c r="F31" s="10"/>
      <c r="G31" s="11"/>
      <c r="H31" s="10"/>
      <c r="I31" s="11"/>
      <c r="J31" s="10"/>
      <c r="K31" s="11"/>
    </row>
    <row r="32" spans="2:11" ht="27.95" customHeight="1" x14ac:dyDescent="0.2"/>
    <row r="33" ht="27.95" customHeight="1" x14ac:dyDescent="0.2"/>
  </sheetData>
  <mergeCells count="80">
    <mergeCell ref="B29:C29"/>
    <mergeCell ref="D29:E29"/>
    <mergeCell ref="F29:G29"/>
    <mergeCell ref="H29:I29"/>
    <mergeCell ref="J29:K29"/>
    <mergeCell ref="B31:C31"/>
    <mergeCell ref="D31:E31"/>
    <mergeCell ref="F31:G31"/>
    <mergeCell ref="H31:I31"/>
    <mergeCell ref="J31:K31"/>
    <mergeCell ref="B26:C26"/>
    <mergeCell ref="D26:E26"/>
    <mergeCell ref="F26:G26"/>
    <mergeCell ref="H26:I26"/>
    <mergeCell ref="J26:K26"/>
    <mergeCell ref="B28:C28"/>
    <mergeCell ref="D28:E28"/>
    <mergeCell ref="F28:G28"/>
    <mergeCell ref="H28:I28"/>
    <mergeCell ref="J28:K28"/>
    <mergeCell ref="B23:C23"/>
    <mergeCell ref="D23:E23"/>
    <mergeCell ref="F23:G23"/>
    <mergeCell ref="H23:I23"/>
    <mergeCell ref="J23:K23"/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22:C22"/>
    <mergeCell ref="D22:E22"/>
    <mergeCell ref="F22:G22"/>
    <mergeCell ref="H22:I22"/>
    <mergeCell ref="J22:K22"/>
    <mergeCell ref="B17:C17"/>
    <mergeCell ref="D17:E17"/>
    <mergeCell ref="F17:G17"/>
    <mergeCell ref="H17:I17"/>
    <mergeCell ref="J17:K17"/>
    <mergeCell ref="B19:C19"/>
    <mergeCell ref="D19:E19"/>
    <mergeCell ref="F19:G19"/>
    <mergeCell ref="H19:I19"/>
    <mergeCell ref="J19:K19"/>
    <mergeCell ref="B14:C14"/>
    <mergeCell ref="D14:E14"/>
    <mergeCell ref="F14:G14"/>
    <mergeCell ref="H14:I14"/>
    <mergeCell ref="J14:K14"/>
    <mergeCell ref="B16:C16"/>
    <mergeCell ref="D16:E16"/>
    <mergeCell ref="F16:G16"/>
    <mergeCell ref="H16:I16"/>
    <mergeCell ref="J16:K16"/>
    <mergeCell ref="B11:C11"/>
    <mergeCell ref="D11:E11"/>
    <mergeCell ref="F11:G11"/>
    <mergeCell ref="H11:I11"/>
    <mergeCell ref="J11:K11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</mergeCells>
  <pageMargins left="0.7" right="0.7" top="0.75" bottom="0.75" header="0.3" footer="0.3"/>
  <pageSetup paperSize="9" orientation="portrait" horizontalDpi="4294967292" verticalDpi="4294967292" r:id="rId1"/>
  <headerFooter alignWithMargins="0">
    <oddFooter>&amp;L&amp;F&amp;CSample&amp;P&amp;R&amp;A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selection sqref="A1:E33"/>
    </sheetView>
  </sheetViews>
  <sheetFormatPr defaultRowHeight="15" x14ac:dyDescent="0.25"/>
  <sheetData>
    <row r="1" spans="1:5" x14ac:dyDescent="0.25">
      <c r="A1" t="s">
        <v>11</v>
      </c>
      <c r="B1" t="s">
        <v>12</v>
      </c>
      <c r="C1" t="s">
        <v>1</v>
      </c>
      <c r="D1" t="s">
        <v>0</v>
      </c>
      <c r="E1" t="s">
        <v>10</v>
      </c>
    </row>
    <row r="2" spans="1:5" x14ac:dyDescent="0.25">
      <c r="A2">
        <v>0.60599999999999998</v>
      </c>
      <c r="B2">
        <v>32</v>
      </c>
      <c r="C2" t="s">
        <v>14</v>
      </c>
      <c r="D2" t="s">
        <v>13</v>
      </c>
      <c r="E2">
        <v>54</v>
      </c>
    </row>
    <row r="3" spans="1:5" x14ac:dyDescent="0.25">
      <c r="A3">
        <v>2.06</v>
      </c>
      <c r="B3">
        <v>2</v>
      </c>
      <c r="C3" t="s">
        <v>17</v>
      </c>
      <c r="D3" t="s">
        <v>16</v>
      </c>
      <c r="E3">
        <v>179</v>
      </c>
    </row>
    <row r="4" spans="1:5" x14ac:dyDescent="0.25">
      <c r="A4">
        <v>0.72399999999999998</v>
      </c>
      <c r="B4">
        <v>22</v>
      </c>
      <c r="C4" t="s">
        <v>17</v>
      </c>
      <c r="D4" t="s">
        <v>19</v>
      </c>
      <c r="E4">
        <v>46</v>
      </c>
    </row>
    <row r="5" spans="1:5" x14ac:dyDescent="0.25">
      <c r="A5">
        <v>0.35</v>
      </c>
      <c r="B5">
        <v>50</v>
      </c>
      <c r="C5" t="s">
        <v>14</v>
      </c>
      <c r="D5" t="s">
        <v>16</v>
      </c>
      <c r="E5">
        <v>40</v>
      </c>
    </row>
    <row r="6" spans="1:5" x14ac:dyDescent="0.25">
      <c r="A6">
        <v>1.089</v>
      </c>
      <c r="B6">
        <v>54</v>
      </c>
      <c r="C6" t="s">
        <v>14</v>
      </c>
      <c r="D6" t="s">
        <v>16</v>
      </c>
      <c r="E6">
        <v>58</v>
      </c>
    </row>
    <row r="7" spans="1:5" x14ac:dyDescent="0.25">
      <c r="A7">
        <v>0.52900000000000003</v>
      </c>
      <c r="B7">
        <v>6</v>
      </c>
      <c r="C7" t="s">
        <v>14</v>
      </c>
      <c r="D7" t="s">
        <v>16</v>
      </c>
      <c r="E7">
        <v>57</v>
      </c>
    </row>
    <row r="8" spans="1:5" x14ac:dyDescent="0.25">
      <c r="A8">
        <v>0.499</v>
      </c>
      <c r="B8">
        <v>69</v>
      </c>
      <c r="C8" t="s">
        <v>14</v>
      </c>
      <c r="D8" t="s">
        <v>16</v>
      </c>
      <c r="E8">
        <v>58</v>
      </c>
    </row>
    <row r="9" spans="1:5" x14ac:dyDescent="0.25">
      <c r="A9">
        <v>0.47</v>
      </c>
      <c r="B9">
        <v>3</v>
      </c>
      <c r="C9" t="s">
        <v>14</v>
      </c>
      <c r="D9" t="s">
        <v>16</v>
      </c>
      <c r="E9">
        <v>60</v>
      </c>
    </row>
    <row r="10" spans="1:5" x14ac:dyDescent="0.25">
      <c r="A10">
        <v>0.53800000000000003</v>
      </c>
      <c r="B10">
        <v>3</v>
      </c>
      <c r="C10" t="s">
        <v>14</v>
      </c>
      <c r="D10" t="s">
        <v>19</v>
      </c>
      <c r="E10">
        <v>47</v>
      </c>
    </row>
    <row r="11" spans="1:5" x14ac:dyDescent="0.25">
      <c r="A11">
        <v>2.9060000000000001</v>
      </c>
      <c r="B11">
        <v>8</v>
      </c>
      <c r="C11" t="s">
        <v>22</v>
      </c>
      <c r="D11" t="s">
        <v>24</v>
      </c>
      <c r="E11">
        <v>128</v>
      </c>
    </row>
    <row r="12" spans="1:5" x14ac:dyDescent="0.25">
      <c r="A12">
        <v>0.67300000000000004</v>
      </c>
      <c r="B12">
        <v>12</v>
      </c>
      <c r="C12" t="s">
        <v>14</v>
      </c>
      <c r="D12" t="s">
        <v>19</v>
      </c>
      <c r="E12">
        <v>55</v>
      </c>
    </row>
    <row r="13" spans="1:5" x14ac:dyDescent="0.25">
      <c r="A13">
        <v>0.60099999999999998</v>
      </c>
      <c r="B13">
        <v>15</v>
      </c>
      <c r="C13" t="s">
        <v>14</v>
      </c>
      <c r="D13" t="s">
        <v>19</v>
      </c>
      <c r="E13">
        <v>75</v>
      </c>
    </row>
    <row r="14" spans="1:5" x14ac:dyDescent="0.25">
      <c r="A14">
        <v>0.439</v>
      </c>
      <c r="B14">
        <v>2</v>
      </c>
      <c r="C14" t="s">
        <v>14</v>
      </c>
      <c r="D14" t="s">
        <v>16</v>
      </c>
      <c r="E14">
        <v>49</v>
      </c>
    </row>
    <row r="15" spans="1:5" x14ac:dyDescent="0.25">
      <c r="A15">
        <v>1.2150000000000001</v>
      </c>
      <c r="B15">
        <v>61</v>
      </c>
      <c r="C15" t="s">
        <v>14</v>
      </c>
      <c r="D15" t="s">
        <v>16</v>
      </c>
      <c r="E15">
        <v>65</v>
      </c>
    </row>
    <row r="16" spans="1:5" x14ac:dyDescent="0.25">
      <c r="A16">
        <v>0.46899999999999997</v>
      </c>
      <c r="B16">
        <v>2</v>
      </c>
      <c r="C16" t="s">
        <v>14</v>
      </c>
      <c r="D16" t="s">
        <v>13</v>
      </c>
      <c r="E16">
        <v>49</v>
      </c>
    </row>
    <row r="17" spans="1:5" x14ac:dyDescent="0.25">
      <c r="A17">
        <v>0.72599999999999998</v>
      </c>
      <c r="B17">
        <v>26</v>
      </c>
      <c r="C17" t="s">
        <v>14</v>
      </c>
      <c r="D17" t="s">
        <v>19</v>
      </c>
      <c r="E17">
        <v>63</v>
      </c>
    </row>
    <row r="18" spans="1:5" x14ac:dyDescent="0.25">
      <c r="A18">
        <v>3.6560000000000001</v>
      </c>
      <c r="B18">
        <v>180</v>
      </c>
      <c r="C18" t="s">
        <v>14</v>
      </c>
      <c r="D18" t="s">
        <v>19</v>
      </c>
      <c r="E18">
        <v>33</v>
      </c>
    </row>
    <row r="19" spans="1:5" x14ac:dyDescent="0.25">
      <c r="A19">
        <v>3.0529999999999999</v>
      </c>
      <c r="B19">
        <v>13</v>
      </c>
      <c r="C19" t="s">
        <v>22</v>
      </c>
      <c r="D19" t="s">
        <v>19</v>
      </c>
      <c r="E19">
        <v>65</v>
      </c>
    </row>
    <row r="20" spans="1:5" x14ac:dyDescent="0.25">
      <c r="A20">
        <v>0.66</v>
      </c>
      <c r="B20">
        <v>3</v>
      </c>
      <c r="C20" t="s">
        <v>14</v>
      </c>
      <c r="D20" t="s">
        <v>19</v>
      </c>
      <c r="E20">
        <v>59</v>
      </c>
    </row>
    <row r="21" spans="1:5" x14ac:dyDescent="0.25">
      <c r="A21">
        <v>0.41899999999999998</v>
      </c>
      <c r="B21">
        <v>12</v>
      </c>
      <c r="C21" t="s">
        <v>14</v>
      </c>
      <c r="D21" t="s">
        <v>16</v>
      </c>
      <c r="E21">
        <v>53</v>
      </c>
    </row>
    <row r="22" spans="1:5" x14ac:dyDescent="0.25">
      <c r="A22">
        <v>0.45500000000000002</v>
      </c>
      <c r="B22">
        <v>70</v>
      </c>
      <c r="C22" t="s">
        <v>14</v>
      </c>
      <c r="D22" t="s">
        <v>16</v>
      </c>
      <c r="E22">
        <v>79</v>
      </c>
    </row>
    <row r="23" spans="1:5" x14ac:dyDescent="0.25">
      <c r="A23">
        <v>0.61299999999999999</v>
      </c>
      <c r="B23">
        <v>104</v>
      </c>
      <c r="C23" t="s">
        <v>22</v>
      </c>
      <c r="D23" t="s">
        <v>16</v>
      </c>
      <c r="E23">
        <v>52</v>
      </c>
    </row>
    <row r="24" spans="1:5" x14ac:dyDescent="0.25">
      <c r="A24">
        <v>0.44</v>
      </c>
      <c r="B24">
        <v>62</v>
      </c>
      <c r="C24" t="s">
        <v>14</v>
      </c>
      <c r="D24" t="s">
        <v>13</v>
      </c>
      <c r="E24">
        <v>41</v>
      </c>
    </row>
    <row r="25" spans="1:5" x14ac:dyDescent="0.25">
      <c r="A25">
        <v>0.52500000000000002</v>
      </c>
      <c r="B25">
        <v>20</v>
      </c>
      <c r="C25" t="s">
        <v>22</v>
      </c>
      <c r="D25" t="s">
        <v>16</v>
      </c>
      <c r="E25">
        <v>40</v>
      </c>
    </row>
    <row r="26" spans="1:5" x14ac:dyDescent="0.25">
      <c r="A26">
        <v>4.617</v>
      </c>
      <c r="B26">
        <v>3</v>
      </c>
      <c r="C26" t="s">
        <v>14</v>
      </c>
      <c r="D26" t="s">
        <v>16</v>
      </c>
      <c r="E26">
        <v>143</v>
      </c>
    </row>
    <row r="27" spans="1:5" x14ac:dyDescent="0.25">
      <c r="A27">
        <v>1.127</v>
      </c>
      <c r="B27">
        <v>7</v>
      </c>
      <c r="C27" t="s">
        <v>14</v>
      </c>
      <c r="D27" t="s">
        <v>16</v>
      </c>
      <c r="E27">
        <v>68</v>
      </c>
    </row>
    <row r="28" spans="1:5" x14ac:dyDescent="0.25">
      <c r="A28">
        <v>0.41399999999999998</v>
      </c>
      <c r="B28">
        <v>20</v>
      </c>
      <c r="C28" t="s">
        <v>14</v>
      </c>
      <c r="D28" t="s">
        <v>13</v>
      </c>
      <c r="E28">
        <v>47</v>
      </c>
    </row>
    <row r="29" spans="1:5" x14ac:dyDescent="0.25">
      <c r="A29">
        <v>0.54600000000000004</v>
      </c>
      <c r="B29">
        <v>120</v>
      </c>
      <c r="C29" t="s">
        <v>14</v>
      </c>
      <c r="D29" t="s">
        <v>19</v>
      </c>
      <c r="E29">
        <v>63</v>
      </c>
    </row>
    <row r="30" spans="1:5" x14ac:dyDescent="0.25">
      <c r="A30">
        <v>0.51600000000000001</v>
      </c>
      <c r="B30">
        <v>113</v>
      </c>
      <c r="C30" t="s">
        <v>14</v>
      </c>
      <c r="D30" t="s">
        <v>13</v>
      </c>
      <c r="E30">
        <v>60</v>
      </c>
    </row>
    <row r="31" spans="1:5" x14ac:dyDescent="0.25">
      <c r="A31">
        <v>0.54700000000000004</v>
      </c>
      <c r="B31">
        <v>31</v>
      </c>
      <c r="C31" t="s">
        <v>14</v>
      </c>
      <c r="D31" t="s">
        <v>19</v>
      </c>
      <c r="E31">
        <v>36</v>
      </c>
    </row>
    <row r="32" spans="1:5" x14ac:dyDescent="0.25">
      <c r="A32">
        <v>2.206</v>
      </c>
      <c r="B32">
        <v>120</v>
      </c>
      <c r="C32" t="s">
        <v>14</v>
      </c>
      <c r="D32" t="s">
        <v>16</v>
      </c>
      <c r="E32">
        <v>45</v>
      </c>
    </row>
    <row r="33" spans="1:5" x14ac:dyDescent="0.25">
      <c r="A33">
        <v>0.39600000000000002</v>
      </c>
      <c r="B33">
        <v>2</v>
      </c>
      <c r="C33" t="s">
        <v>14</v>
      </c>
      <c r="D33" t="s">
        <v>23</v>
      </c>
      <c r="E33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33"/>
  <sheetViews>
    <sheetView topLeftCell="A19" zoomScaleNormal="100" workbookViewId="0">
      <selection activeCell="D26" sqref="D26:E28"/>
    </sheetView>
  </sheetViews>
  <sheetFormatPr defaultColWidth="12.28515625" defaultRowHeight="15" x14ac:dyDescent="0.2"/>
  <cols>
    <col min="1" max="1" width="12.28515625" style="3"/>
    <col min="2" max="46" width="7.7109375" style="3" customWidth="1"/>
    <col min="47" max="48" width="12.28515625" style="3"/>
    <col min="49" max="302" width="7.7109375" style="3" customWidth="1"/>
    <col min="303" max="304" width="12.28515625" style="3"/>
    <col min="305" max="558" width="7.7109375" style="3" customWidth="1"/>
    <col min="559" max="560" width="12.28515625" style="3"/>
    <col min="561" max="814" width="7.7109375" style="3" customWidth="1"/>
    <col min="815" max="816" width="12.28515625" style="3"/>
    <col min="817" max="1070" width="7.7109375" style="3" customWidth="1"/>
    <col min="1071" max="1072" width="12.28515625" style="3"/>
    <col min="1073" max="1326" width="7.7109375" style="3" customWidth="1"/>
    <col min="1327" max="1328" width="12.28515625" style="3"/>
    <col min="1329" max="1582" width="7.7109375" style="3" customWidth="1"/>
    <col min="1583" max="1584" width="12.28515625" style="3"/>
    <col min="1585" max="1838" width="7.7109375" style="3" customWidth="1"/>
    <col min="1839" max="1840" width="12.28515625" style="3"/>
    <col min="1841" max="2094" width="7.7109375" style="3" customWidth="1"/>
    <col min="2095" max="2096" width="12.28515625" style="3"/>
    <col min="2097" max="2350" width="7.7109375" style="3" customWidth="1"/>
    <col min="2351" max="2352" width="12.28515625" style="3"/>
    <col min="2353" max="2606" width="7.7109375" style="3" customWidth="1"/>
    <col min="2607" max="2608" width="12.28515625" style="3"/>
    <col min="2609" max="2862" width="7.7109375" style="3" customWidth="1"/>
    <col min="2863" max="2864" width="12.28515625" style="3"/>
    <col min="2865" max="3118" width="7.7109375" style="3" customWidth="1"/>
    <col min="3119" max="3120" width="12.28515625" style="3"/>
    <col min="3121" max="3374" width="7.7109375" style="3" customWidth="1"/>
    <col min="3375" max="3376" width="12.28515625" style="3"/>
    <col min="3377" max="3630" width="7.7109375" style="3" customWidth="1"/>
    <col min="3631" max="3632" width="12.28515625" style="3"/>
    <col min="3633" max="3886" width="7.7109375" style="3" customWidth="1"/>
    <col min="3887" max="3888" width="12.28515625" style="3"/>
    <col min="3889" max="4142" width="7.7109375" style="3" customWidth="1"/>
    <col min="4143" max="4144" width="12.28515625" style="3"/>
    <col min="4145" max="4398" width="7.7109375" style="3" customWidth="1"/>
    <col min="4399" max="4400" width="12.28515625" style="3"/>
    <col min="4401" max="4654" width="7.7109375" style="3" customWidth="1"/>
    <col min="4655" max="4656" width="12.28515625" style="3"/>
    <col min="4657" max="4910" width="7.7109375" style="3" customWidth="1"/>
    <col min="4911" max="4912" width="12.28515625" style="3"/>
    <col min="4913" max="5166" width="7.7109375" style="3" customWidth="1"/>
    <col min="5167" max="5168" width="12.28515625" style="3"/>
    <col min="5169" max="5422" width="7.7109375" style="3" customWidth="1"/>
    <col min="5423" max="5424" width="12.28515625" style="3"/>
    <col min="5425" max="5678" width="7.7109375" style="3" customWidth="1"/>
    <col min="5679" max="5680" width="12.28515625" style="3"/>
    <col min="5681" max="5934" width="7.7109375" style="3" customWidth="1"/>
    <col min="5935" max="5936" width="12.28515625" style="3"/>
    <col min="5937" max="6190" width="7.7109375" style="3" customWidth="1"/>
    <col min="6191" max="6192" width="12.28515625" style="3"/>
    <col min="6193" max="6446" width="7.7109375" style="3" customWidth="1"/>
    <col min="6447" max="6448" width="12.28515625" style="3"/>
    <col min="6449" max="6702" width="7.7109375" style="3" customWidth="1"/>
    <col min="6703" max="6704" width="12.28515625" style="3"/>
    <col min="6705" max="6958" width="7.7109375" style="3" customWidth="1"/>
    <col min="6959" max="6960" width="12.28515625" style="3"/>
    <col min="6961" max="7214" width="7.7109375" style="3" customWidth="1"/>
    <col min="7215" max="7216" width="12.28515625" style="3"/>
    <col min="7217" max="7470" width="7.7109375" style="3" customWidth="1"/>
    <col min="7471" max="7472" width="12.28515625" style="3"/>
    <col min="7473" max="7726" width="7.7109375" style="3" customWidth="1"/>
    <col min="7727" max="7728" width="12.28515625" style="3"/>
    <col min="7729" max="7982" width="7.7109375" style="3" customWidth="1"/>
    <col min="7983" max="7984" width="12.28515625" style="3"/>
    <col min="7985" max="8238" width="7.7109375" style="3" customWidth="1"/>
    <col min="8239" max="8240" width="12.28515625" style="3"/>
    <col min="8241" max="8494" width="7.7109375" style="3" customWidth="1"/>
    <col min="8495" max="8496" width="12.28515625" style="3"/>
    <col min="8497" max="8750" width="7.7109375" style="3" customWidth="1"/>
    <col min="8751" max="8752" width="12.28515625" style="3"/>
    <col min="8753" max="9006" width="7.7109375" style="3" customWidth="1"/>
    <col min="9007" max="9008" width="12.28515625" style="3"/>
    <col min="9009" max="9262" width="7.7109375" style="3" customWidth="1"/>
    <col min="9263" max="9264" width="12.28515625" style="3"/>
    <col min="9265" max="9518" width="7.7109375" style="3" customWidth="1"/>
    <col min="9519" max="9520" width="12.28515625" style="3"/>
    <col min="9521" max="9774" width="7.7109375" style="3" customWidth="1"/>
    <col min="9775" max="9776" width="12.28515625" style="3"/>
    <col min="9777" max="10030" width="7.7109375" style="3" customWidth="1"/>
    <col min="10031" max="10032" width="12.28515625" style="3"/>
    <col min="10033" max="10286" width="7.7109375" style="3" customWidth="1"/>
    <col min="10287" max="10288" width="12.28515625" style="3"/>
    <col min="10289" max="10542" width="7.7109375" style="3" customWidth="1"/>
    <col min="10543" max="10544" width="12.28515625" style="3"/>
    <col min="10545" max="10798" width="7.7109375" style="3" customWidth="1"/>
    <col min="10799" max="10800" width="12.28515625" style="3"/>
    <col min="10801" max="11054" width="7.7109375" style="3" customWidth="1"/>
    <col min="11055" max="11056" width="12.28515625" style="3"/>
    <col min="11057" max="11310" width="7.7109375" style="3" customWidth="1"/>
    <col min="11311" max="11312" width="12.28515625" style="3"/>
    <col min="11313" max="11566" width="7.7109375" style="3" customWidth="1"/>
    <col min="11567" max="11568" width="12.28515625" style="3"/>
    <col min="11569" max="11822" width="7.7109375" style="3" customWidth="1"/>
    <col min="11823" max="11824" width="12.28515625" style="3"/>
    <col min="11825" max="12078" width="7.7109375" style="3" customWidth="1"/>
    <col min="12079" max="12080" width="12.28515625" style="3"/>
    <col min="12081" max="12334" width="7.7109375" style="3" customWidth="1"/>
    <col min="12335" max="12336" width="12.28515625" style="3"/>
    <col min="12337" max="12590" width="7.7109375" style="3" customWidth="1"/>
    <col min="12591" max="12592" width="12.28515625" style="3"/>
    <col min="12593" max="12846" width="7.7109375" style="3" customWidth="1"/>
    <col min="12847" max="12848" width="12.28515625" style="3"/>
    <col min="12849" max="13102" width="7.7109375" style="3" customWidth="1"/>
    <col min="13103" max="13104" width="12.28515625" style="3"/>
    <col min="13105" max="13358" width="7.7109375" style="3" customWidth="1"/>
    <col min="13359" max="13360" width="12.28515625" style="3"/>
    <col min="13361" max="13614" width="7.7109375" style="3" customWidth="1"/>
    <col min="13615" max="13616" width="12.28515625" style="3"/>
    <col min="13617" max="13870" width="7.7109375" style="3" customWidth="1"/>
    <col min="13871" max="13872" width="12.28515625" style="3"/>
    <col min="13873" max="14126" width="7.7109375" style="3" customWidth="1"/>
    <col min="14127" max="14128" width="12.28515625" style="3"/>
    <col min="14129" max="14382" width="7.7109375" style="3" customWidth="1"/>
    <col min="14383" max="14384" width="12.28515625" style="3"/>
    <col min="14385" max="14638" width="7.7109375" style="3" customWidth="1"/>
    <col min="14639" max="14640" width="12.28515625" style="3"/>
    <col min="14641" max="14894" width="7.7109375" style="3" customWidth="1"/>
    <col min="14895" max="14896" width="12.28515625" style="3"/>
    <col min="14897" max="15150" width="7.7109375" style="3" customWidth="1"/>
    <col min="15151" max="15152" width="12.28515625" style="3"/>
    <col min="15153" max="15406" width="7.7109375" style="3" customWidth="1"/>
    <col min="15407" max="15408" width="12.28515625" style="3"/>
    <col min="15409" max="15662" width="7.7109375" style="3" customWidth="1"/>
    <col min="15663" max="15664" width="12.28515625" style="3"/>
    <col min="15665" max="15918" width="7.7109375" style="3" customWidth="1"/>
    <col min="15919" max="15920" width="12.28515625" style="3"/>
    <col min="15921" max="16174" width="7.7109375" style="3" customWidth="1"/>
    <col min="16175" max="16384" width="12.28515625" style="3"/>
  </cols>
  <sheetData>
    <row r="1" spans="1:34" ht="15.75" x14ac:dyDescent="0.25">
      <c r="A1" t="s">
        <v>11</v>
      </c>
      <c r="B1">
        <v>0.60599999999999998</v>
      </c>
      <c r="C1">
        <v>2.06</v>
      </c>
      <c r="D1">
        <v>0.72399999999999998</v>
      </c>
      <c r="E1">
        <v>0.35</v>
      </c>
      <c r="F1">
        <v>1.089</v>
      </c>
      <c r="G1">
        <v>0.52900000000000003</v>
      </c>
      <c r="H1">
        <v>0.499</v>
      </c>
      <c r="I1">
        <v>0.47</v>
      </c>
      <c r="J1">
        <v>0.53800000000000003</v>
      </c>
      <c r="K1">
        <v>2.9060000000000001</v>
      </c>
      <c r="L1">
        <v>0.67300000000000004</v>
      </c>
      <c r="M1">
        <v>0.60099999999999998</v>
      </c>
      <c r="N1">
        <v>0.439</v>
      </c>
      <c r="O1">
        <v>1.2150000000000001</v>
      </c>
      <c r="P1">
        <v>0.46899999999999997</v>
      </c>
      <c r="Q1">
        <v>0.72599999999999998</v>
      </c>
      <c r="R1">
        <v>3.6560000000000001</v>
      </c>
      <c r="S1">
        <v>3.0529999999999999</v>
      </c>
      <c r="T1">
        <v>0.66</v>
      </c>
      <c r="U1">
        <v>0.41899999999999998</v>
      </c>
      <c r="V1">
        <v>0.45500000000000002</v>
      </c>
      <c r="W1">
        <v>0.61299999999999999</v>
      </c>
      <c r="X1">
        <v>0.44</v>
      </c>
      <c r="Y1">
        <v>0.52500000000000002</v>
      </c>
      <c r="Z1">
        <v>4.617</v>
      </c>
      <c r="AA1">
        <v>1.127</v>
      </c>
      <c r="AB1">
        <v>0.41399999999999998</v>
      </c>
      <c r="AC1">
        <v>0.54600000000000004</v>
      </c>
      <c r="AD1">
        <v>0.51600000000000001</v>
      </c>
      <c r="AE1">
        <v>0.54700000000000004</v>
      </c>
      <c r="AF1">
        <v>2.206</v>
      </c>
      <c r="AG1">
        <v>0.39600000000000002</v>
      </c>
      <c r="AH1" s="3" t="s">
        <v>11</v>
      </c>
    </row>
    <row r="2" spans="1:34" ht="15.75" x14ac:dyDescent="0.25">
      <c r="A2" t="s">
        <v>12</v>
      </c>
      <c r="B2">
        <v>32</v>
      </c>
      <c r="C2">
        <v>2</v>
      </c>
      <c r="D2">
        <v>22</v>
      </c>
      <c r="E2">
        <v>50</v>
      </c>
      <c r="F2">
        <v>54</v>
      </c>
      <c r="G2">
        <v>6</v>
      </c>
      <c r="H2">
        <v>69</v>
      </c>
      <c r="I2">
        <v>3</v>
      </c>
      <c r="J2">
        <v>3</v>
      </c>
      <c r="K2">
        <v>8</v>
      </c>
      <c r="L2">
        <v>12</v>
      </c>
      <c r="M2">
        <v>15</v>
      </c>
      <c r="N2">
        <v>2</v>
      </c>
      <c r="O2">
        <v>61</v>
      </c>
      <c r="P2">
        <v>2</v>
      </c>
      <c r="Q2">
        <v>26</v>
      </c>
      <c r="R2">
        <v>180</v>
      </c>
      <c r="S2">
        <v>13</v>
      </c>
      <c r="T2">
        <v>3</v>
      </c>
      <c r="U2">
        <v>12</v>
      </c>
      <c r="V2">
        <v>70</v>
      </c>
      <c r="W2">
        <v>104</v>
      </c>
      <c r="X2">
        <v>62</v>
      </c>
      <c r="Y2">
        <v>20</v>
      </c>
      <c r="Z2">
        <v>3</v>
      </c>
      <c r="AA2">
        <v>7</v>
      </c>
      <c r="AB2">
        <v>20</v>
      </c>
      <c r="AC2">
        <v>120</v>
      </c>
      <c r="AD2">
        <v>113</v>
      </c>
      <c r="AE2">
        <v>31</v>
      </c>
      <c r="AF2">
        <v>120</v>
      </c>
      <c r="AG2">
        <v>2</v>
      </c>
      <c r="AH2" s="3" t="s">
        <v>12</v>
      </c>
    </row>
    <row r="3" spans="1:34" ht="15.75" x14ac:dyDescent="0.25">
      <c r="A3" t="s">
        <v>1</v>
      </c>
      <c r="B3" t="s">
        <v>14</v>
      </c>
      <c r="C3" t="s">
        <v>17</v>
      </c>
      <c r="D3" t="s">
        <v>17</v>
      </c>
      <c r="E3" t="s">
        <v>14</v>
      </c>
      <c r="F3" t="s">
        <v>14</v>
      </c>
      <c r="G3" t="s">
        <v>14</v>
      </c>
      <c r="H3" t="s">
        <v>14</v>
      </c>
      <c r="I3" t="s">
        <v>14</v>
      </c>
      <c r="J3" t="s">
        <v>14</v>
      </c>
      <c r="K3" t="s">
        <v>22</v>
      </c>
      <c r="L3" t="s">
        <v>14</v>
      </c>
      <c r="M3" t="s">
        <v>14</v>
      </c>
      <c r="N3" t="s">
        <v>14</v>
      </c>
      <c r="O3" t="s">
        <v>14</v>
      </c>
      <c r="P3" t="s">
        <v>14</v>
      </c>
      <c r="Q3" t="s">
        <v>14</v>
      </c>
      <c r="R3" t="s">
        <v>14</v>
      </c>
      <c r="S3" t="s">
        <v>22</v>
      </c>
      <c r="T3" t="s">
        <v>14</v>
      </c>
      <c r="U3" t="s">
        <v>14</v>
      </c>
      <c r="V3" t="s">
        <v>14</v>
      </c>
      <c r="W3" t="s">
        <v>22</v>
      </c>
      <c r="X3" t="s">
        <v>14</v>
      </c>
      <c r="Y3" t="s">
        <v>22</v>
      </c>
      <c r="Z3" t="s">
        <v>14</v>
      </c>
      <c r="AA3" t="s">
        <v>14</v>
      </c>
      <c r="AB3" t="s">
        <v>14</v>
      </c>
      <c r="AC3" t="s">
        <v>14</v>
      </c>
      <c r="AD3" t="s">
        <v>14</v>
      </c>
      <c r="AE3" t="s">
        <v>14</v>
      </c>
      <c r="AF3" t="s">
        <v>14</v>
      </c>
      <c r="AG3" t="s">
        <v>14</v>
      </c>
      <c r="AH3" s="3" t="s">
        <v>1</v>
      </c>
    </row>
    <row r="4" spans="1:34" ht="15.75" x14ac:dyDescent="0.25">
      <c r="A4" t="s">
        <v>0</v>
      </c>
      <c r="B4" t="s">
        <v>13</v>
      </c>
      <c r="C4" t="s">
        <v>16</v>
      </c>
      <c r="D4" t="s">
        <v>19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19</v>
      </c>
      <c r="K4" t="s">
        <v>24</v>
      </c>
      <c r="L4" t="s">
        <v>19</v>
      </c>
      <c r="M4" t="s">
        <v>19</v>
      </c>
      <c r="N4" t="s">
        <v>16</v>
      </c>
      <c r="O4" t="s">
        <v>16</v>
      </c>
      <c r="P4" t="s">
        <v>13</v>
      </c>
      <c r="Q4" t="s">
        <v>19</v>
      </c>
      <c r="R4" t="s">
        <v>19</v>
      </c>
      <c r="S4" t="s">
        <v>19</v>
      </c>
      <c r="T4" t="s">
        <v>19</v>
      </c>
      <c r="U4" t="s">
        <v>16</v>
      </c>
      <c r="V4" t="s">
        <v>16</v>
      </c>
      <c r="W4" t="s">
        <v>16</v>
      </c>
      <c r="X4" t="s">
        <v>13</v>
      </c>
      <c r="Y4" t="s">
        <v>16</v>
      </c>
      <c r="Z4" t="s">
        <v>16</v>
      </c>
      <c r="AA4" t="s">
        <v>16</v>
      </c>
      <c r="AB4" t="s">
        <v>13</v>
      </c>
      <c r="AC4" t="s">
        <v>19</v>
      </c>
      <c r="AD4" t="s">
        <v>13</v>
      </c>
      <c r="AE4" t="s">
        <v>19</v>
      </c>
      <c r="AF4" t="s">
        <v>16</v>
      </c>
      <c r="AG4" t="s">
        <v>23</v>
      </c>
      <c r="AH4" s="3" t="s">
        <v>0</v>
      </c>
    </row>
    <row r="5" spans="1:34" ht="15.75" x14ac:dyDescent="0.25">
      <c r="A5" t="s">
        <v>10</v>
      </c>
      <c r="B5">
        <v>54</v>
      </c>
      <c r="C5">
        <v>179</v>
      </c>
      <c r="D5">
        <v>46</v>
      </c>
      <c r="E5">
        <v>40</v>
      </c>
      <c r="F5">
        <v>58</v>
      </c>
      <c r="G5">
        <v>57</v>
      </c>
      <c r="H5">
        <v>58</v>
      </c>
      <c r="I5">
        <v>60</v>
      </c>
      <c r="J5">
        <v>47</v>
      </c>
      <c r="K5">
        <v>128</v>
      </c>
      <c r="L5">
        <v>55</v>
      </c>
      <c r="M5">
        <v>75</v>
      </c>
      <c r="N5">
        <v>49</v>
      </c>
      <c r="O5">
        <v>65</v>
      </c>
      <c r="P5">
        <v>49</v>
      </c>
      <c r="Q5">
        <v>63</v>
      </c>
      <c r="R5">
        <v>33</v>
      </c>
      <c r="S5">
        <v>65</v>
      </c>
      <c r="T5">
        <v>59</v>
      </c>
      <c r="U5">
        <v>53</v>
      </c>
      <c r="V5">
        <v>79</v>
      </c>
      <c r="W5">
        <v>52</v>
      </c>
      <c r="X5">
        <v>41</v>
      </c>
      <c r="Y5">
        <v>40</v>
      </c>
      <c r="Z5">
        <v>143</v>
      </c>
      <c r="AA5">
        <v>68</v>
      </c>
      <c r="AB5">
        <v>47</v>
      </c>
      <c r="AC5">
        <v>63</v>
      </c>
      <c r="AD5">
        <v>60</v>
      </c>
      <c r="AE5">
        <v>36</v>
      </c>
      <c r="AF5">
        <v>45</v>
      </c>
      <c r="AG5">
        <v>46</v>
      </c>
      <c r="AH5" s="3" t="s">
        <v>10</v>
      </c>
    </row>
    <row r="6" spans="1:34" x14ac:dyDescent="0.2">
      <c r="A6" s="4"/>
    </row>
    <row r="7" spans="1:34" ht="15.75" thickBot="1" x14ac:dyDescent="0.25"/>
    <row r="8" spans="1:34" ht="27.95" customHeight="1" x14ac:dyDescent="0.2">
      <c r="B8" s="12">
        <f>B1</f>
        <v>0.60599999999999998</v>
      </c>
      <c r="C8" s="13"/>
      <c r="D8" s="12">
        <f>D1</f>
        <v>0.72399999999999998</v>
      </c>
      <c r="E8" s="13"/>
      <c r="F8" s="12">
        <f>F1</f>
        <v>1.089</v>
      </c>
      <c r="G8" s="13"/>
      <c r="H8" s="12">
        <f>H1</f>
        <v>0.499</v>
      </c>
      <c r="I8" s="13"/>
      <c r="J8" s="12">
        <f>J1</f>
        <v>0.53800000000000003</v>
      </c>
      <c r="K8" s="13"/>
    </row>
    <row r="9" spans="1:34" ht="27.95" customHeight="1" x14ac:dyDescent="0.2">
      <c r="B9" s="5" t="str">
        <f>B3</f>
        <v>right</v>
      </c>
      <c r="C9" s="6" t="str">
        <f>B4</f>
        <v>green</v>
      </c>
      <c r="D9" s="5" t="str">
        <f>D3</f>
        <v>ambi</v>
      </c>
      <c r="E9" s="6" t="str">
        <f>D4</f>
        <v>blue</v>
      </c>
      <c r="F9" s="5" t="str">
        <f>F3</f>
        <v>right</v>
      </c>
      <c r="G9" s="6" t="str">
        <f>F4</f>
        <v>brown</v>
      </c>
      <c r="H9" s="5" t="str">
        <f>H3</f>
        <v>right</v>
      </c>
      <c r="I9" s="6" t="str">
        <f>H4</f>
        <v>brown</v>
      </c>
      <c r="J9" s="5" t="str">
        <f>J3</f>
        <v>right</v>
      </c>
      <c r="K9" s="6" t="str">
        <f>J4</f>
        <v>blue</v>
      </c>
    </row>
    <row r="10" spans="1:34" ht="27.95" customHeight="1" thickBot="1" x14ac:dyDescent="0.25">
      <c r="B10" s="10" t="str">
        <f>B5&amp;" / "&amp;B2</f>
        <v>54 / 32</v>
      </c>
      <c r="C10" s="11"/>
      <c r="D10" s="10" t="str">
        <f>D5&amp;" / "&amp;D2</f>
        <v>46 / 22</v>
      </c>
      <c r="E10" s="11"/>
      <c r="F10" s="10" t="str">
        <f>F5&amp;" / "&amp;F2</f>
        <v>58 / 54</v>
      </c>
      <c r="G10" s="11"/>
      <c r="H10" s="10" t="str">
        <f>H5&amp;" / "&amp;H2</f>
        <v>58 / 69</v>
      </c>
      <c r="I10" s="11"/>
      <c r="J10" s="10" t="str">
        <f>J5&amp;" / "&amp;J2</f>
        <v>47 / 3</v>
      </c>
      <c r="K10" s="11"/>
    </row>
    <row r="11" spans="1:34" ht="27.95" customHeight="1" x14ac:dyDescent="0.2">
      <c r="B11" s="12">
        <f>C1</f>
        <v>2.06</v>
      </c>
      <c r="C11" s="13"/>
      <c r="D11" s="12">
        <f>E1</f>
        <v>0.35</v>
      </c>
      <c r="E11" s="13"/>
      <c r="F11" s="12">
        <f>G1</f>
        <v>0.52900000000000003</v>
      </c>
      <c r="G11" s="13"/>
      <c r="H11" s="12">
        <f>I1</f>
        <v>0.47</v>
      </c>
      <c r="I11" s="13"/>
      <c r="J11" s="12">
        <f>K1</f>
        <v>2.9060000000000001</v>
      </c>
      <c r="K11" s="13"/>
    </row>
    <row r="12" spans="1:34" ht="27.95" customHeight="1" x14ac:dyDescent="0.2">
      <c r="B12" s="5" t="str">
        <f>C3</f>
        <v>ambi</v>
      </c>
      <c r="C12" s="6" t="str">
        <f>C4</f>
        <v>brown</v>
      </c>
      <c r="D12" s="5" t="str">
        <f>E3</f>
        <v>right</v>
      </c>
      <c r="E12" s="6" t="str">
        <f>E4</f>
        <v>brown</v>
      </c>
      <c r="F12" s="5" t="str">
        <f>G3</f>
        <v>right</v>
      </c>
      <c r="G12" s="6" t="str">
        <f>G4</f>
        <v>brown</v>
      </c>
      <c r="H12" s="5" t="str">
        <f>I3</f>
        <v>right</v>
      </c>
      <c r="I12" s="6" t="str">
        <f>I4</f>
        <v>brown</v>
      </c>
      <c r="J12" s="5" t="str">
        <f>K3</f>
        <v>left</v>
      </c>
      <c r="K12" s="6" t="str">
        <f>K4</f>
        <v>grey</v>
      </c>
    </row>
    <row r="13" spans="1:34" ht="27.95" customHeight="1" thickBot="1" x14ac:dyDescent="0.25">
      <c r="B13" s="10" t="str">
        <f>C5&amp;" / "&amp;C2</f>
        <v>179 / 2</v>
      </c>
      <c r="C13" s="11"/>
      <c r="D13" s="10" t="str">
        <f>E5&amp;" / "&amp;E2</f>
        <v>40 / 50</v>
      </c>
      <c r="E13" s="11"/>
      <c r="F13" s="10" t="str">
        <f>G5&amp;" / "&amp;G2</f>
        <v>57 / 6</v>
      </c>
      <c r="G13" s="11"/>
      <c r="H13" s="10" t="str">
        <f>I5&amp;" / "&amp;I2</f>
        <v>60 / 3</v>
      </c>
      <c r="I13" s="11"/>
      <c r="J13" s="10" t="str">
        <f>K5&amp;" / "&amp;K2</f>
        <v>128 / 8</v>
      </c>
      <c r="K13" s="11"/>
    </row>
    <row r="14" spans="1:34" ht="27.95" customHeight="1" x14ac:dyDescent="0.2">
      <c r="B14" s="12">
        <f>L1</f>
        <v>0.67300000000000004</v>
      </c>
      <c r="C14" s="13"/>
      <c r="D14" s="12">
        <f>N1</f>
        <v>0.439</v>
      </c>
      <c r="E14" s="13"/>
      <c r="F14" s="12">
        <f>P1</f>
        <v>0.46899999999999997</v>
      </c>
      <c r="G14" s="13"/>
      <c r="H14" s="12">
        <f>R1</f>
        <v>3.6560000000000001</v>
      </c>
      <c r="I14" s="13"/>
      <c r="J14" s="12">
        <f>T1</f>
        <v>0.66</v>
      </c>
      <c r="K14" s="13"/>
    </row>
    <row r="15" spans="1:34" ht="27.95" customHeight="1" x14ac:dyDescent="0.2">
      <c r="B15" s="5" t="str">
        <f>L3</f>
        <v>right</v>
      </c>
      <c r="C15" s="6" t="str">
        <f>L4</f>
        <v>blue</v>
      </c>
      <c r="D15" s="5" t="str">
        <f>N3</f>
        <v>right</v>
      </c>
      <c r="E15" s="6" t="str">
        <f>N4</f>
        <v>brown</v>
      </c>
      <c r="F15" s="5" t="str">
        <f>P3</f>
        <v>right</v>
      </c>
      <c r="G15" s="6" t="str">
        <f>P4</f>
        <v>green</v>
      </c>
      <c r="H15" s="5" t="str">
        <f>R3</f>
        <v>right</v>
      </c>
      <c r="I15" s="6" t="str">
        <f>R4</f>
        <v>blue</v>
      </c>
      <c r="J15" s="5" t="str">
        <f>T3</f>
        <v>right</v>
      </c>
      <c r="K15" s="6" t="str">
        <f>T4</f>
        <v>blue</v>
      </c>
    </row>
    <row r="16" spans="1:34" ht="27.95" customHeight="1" thickBot="1" x14ac:dyDescent="0.25">
      <c r="B16" s="10" t="str">
        <f>L5&amp;" / "&amp;L2</f>
        <v>55 / 12</v>
      </c>
      <c r="C16" s="11"/>
      <c r="D16" s="10" t="str">
        <f>N5&amp;" / "&amp;N2</f>
        <v>49 / 2</v>
      </c>
      <c r="E16" s="11"/>
      <c r="F16" s="10" t="str">
        <f>P5&amp;" / "&amp;P2</f>
        <v>49 / 2</v>
      </c>
      <c r="G16" s="11"/>
      <c r="H16" s="10" t="str">
        <f>R5&amp;" / "&amp;R2</f>
        <v>33 / 180</v>
      </c>
      <c r="I16" s="11"/>
      <c r="J16" s="10" t="str">
        <f>T5&amp;" / "&amp;T2</f>
        <v>59 / 3</v>
      </c>
      <c r="K16" s="11"/>
    </row>
    <row r="17" spans="2:11" ht="27.95" customHeight="1" x14ac:dyDescent="0.2">
      <c r="B17" s="12">
        <f>M1</f>
        <v>0.60099999999999998</v>
      </c>
      <c r="C17" s="13"/>
      <c r="D17" s="12">
        <f>O1</f>
        <v>1.2150000000000001</v>
      </c>
      <c r="E17" s="13"/>
      <c r="F17" s="12">
        <f>Q1</f>
        <v>0.72599999999999998</v>
      </c>
      <c r="G17" s="13"/>
      <c r="H17" s="12">
        <f>S1</f>
        <v>3.0529999999999999</v>
      </c>
      <c r="I17" s="13"/>
      <c r="J17" s="12">
        <f>U1</f>
        <v>0.41899999999999998</v>
      </c>
      <c r="K17" s="13"/>
    </row>
    <row r="18" spans="2:11" ht="27.95" customHeight="1" x14ac:dyDescent="0.2">
      <c r="B18" s="5" t="str">
        <f>M3</f>
        <v>right</v>
      </c>
      <c r="C18" s="6" t="str">
        <f>M4</f>
        <v>blue</v>
      </c>
      <c r="D18" s="5" t="str">
        <f>O3</f>
        <v>right</v>
      </c>
      <c r="E18" s="6" t="str">
        <f>O4</f>
        <v>brown</v>
      </c>
      <c r="F18" s="5" t="str">
        <f>Q3</f>
        <v>right</v>
      </c>
      <c r="G18" s="6" t="str">
        <f>Q4</f>
        <v>blue</v>
      </c>
      <c r="H18" s="5" t="str">
        <f>S3</f>
        <v>left</v>
      </c>
      <c r="I18" s="6" t="str">
        <f>S4</f>
        <v>blue</v>
      </c>
      <c r="J18" s="5" t="str">
        <f>U3</f>
        <v>right</v>
      </c>
      <c r="K18" s="6" t="str">
        <f>U4</f>
        <v>brown</v>
      </c>
    </row>
    <row r="19" spans="2:11" ht="27.95" customHeight="1" thickBot="1" x14ac:dyDescent="0.25">
      <c r="B19" s="10" t="str">
        <f>M5&amp;" / "&amp;M2</f>
        <v>75 / 15</v>
      </c>
      <c r="C19" s="11"/>
      <c r="D19" s="10" t="str">
        <f>O5&amp;" / "&amp;O2</f>
        <v>65 / 61</v>
      </c>
      <c r="E19" s="11"/>
      <c r="F19" s="10" t="str">
        <f>Q5&amp;" / "&amp;Q2</f>
        <v>63 / 26</v>
      </c>
      <c r="G19" s="11"/>
      <c r="H19" s="10" t="str">
        <f>S5&amp;" / "&amp;S2</f>
        <v>65 / 13</v>
      </c>
      <c r="I19" s="11"/>
      <c r="J19" s="10" t="str">
        <f>U5&amp;" / "&amp;U2</f>
        <v>53 / 12</v>
      </c>
      <c r="K19" s="11"/>
    </row>
    <row r="20" spans="2:11" ht="27.95" customHeight="1" x14ac:dyDescent="0.2">
      <c r="B20" s="12">
        <f>V1</f>
        <v>0.45500000000000002</v>
      </c>
      <c r="C20" s="13"/>
      <c r="D20" s="12">
        <f>X1</f>
        <v>0.44</v>
      </c>
      <c r="E20" s="13"/>
      <c r="F20" s="12">
        <f>Z1</f>
        <v>4.617</v>
      </c>
      <c r="G20" s="13"/>
      <c r="H20" s="12">
        <f>AB1</f>
        <v>0.41399999999999998</v>
      </c>
      <c r="I20" s="13"/>
      <c r="J20" s="12">
        <f>AD1</f>
        <v>0.51600000000000001</v>
      </c>
      <c r="K20" s="13"/>
    </row>
    <row r="21" spans="2:11" ht="27.95" customHeight="1" x14ac:dyDescent="0.2">
      <c r="B21" s="5" t="str">
        <f>V3</f>
        <v>right</v>
      </c>
      <c r="C21" s="6" t="str">
        <f>V4</f>
        <v>brown</v>
      </c>
      <c r="D21" s="5" t="str">
        <f>X3</f>
        <v>right</v>
      </c>
      <c r="E21" s="6" t="str">
        <f>X4</f>
        <v>green</v>
      </c>
      <c r="F21" s="5" t="str">
        <f>Z3</f>
        <v>right</v>
      </c>
      <c r="G21" s="6" t="str">
        <f>Z4</f>
        <v>brown</v>
      </c>
      <c r="H21" s="5" t="str">
        <f>AB3</f>
        <v>right</v>
      </c>
      <c r="I21" s="6" t="str">
        <f>AB4</f>
        <v>green</v>
      </c>
      <c r="J21" s="5" t="str">
        <f>AD3</f>
        <v>right</v>
      </c>
      <c r="K21" s="6" t="str">
        <f>AD4</f>
        <v>green</v>
      </c>
    </row>
    <row r="22" spans="2:11" ht="27.95" customHeight="1" thickBot="1" x14ac:dyDescent="0.25">
      <c r="B22" s="10" t="str">
        <f>V5&amp;" / "&amp;V2</f>
        <v>79 / 70</v>
      </c>
      <c r="C22" s="11"/>
      <c r="D22" s="10" t="str">
        <f>X5&amp;" / "&amp;X2</f>
        <v>41 / 62</v>
      </c>
      <c r="E22" s="11"/>
      <c r="F22" s="10" t="str">
        <f>Z5&amp;" / "&amp;Z2</f>
        <v>143 / 3</v>
      </c>
      <c r="G22" s="11"/>
      <c r="H22" s="10" t="str">
        <f>AB5&amp;" / "&amp;AB2</f>
        <v>47 / 20</v>
      </c>
      <c r="I22" s="11"/>
      <c r="J22" s="10" t="str">
        <f>AD5&amp;" / "&amp;AD2</f>
        <v>60 / 113</v>
      </c>
      <c r="K22" s="11"/>
    </row>
    <row r="23" spans="2:11" ht="27.95" customHeight="1" x14ac:dyDescent="0.2">
      <c r="B23" s="12">
        <f>W1</f>
        <v>0.61299999999999999</v>
      </c>
      <c r="C23" s="13"/>
      <c r="D23" s="12">
        <f>Y1</f>
        <v>0.52500000000000002</v>
      </c>
      <c r="E23" s="13"/>
      <c r="F23" s="12">
        <f>AA1</f>
        <v>1.127</v>
      </c>
      <c r="G23" s="13"/>
      <c r="H23" s="12">
        <f>AC1</f>
        <v>0.54600000000000004</v>
      </c>
      <c r="I23" s="13"/>
      <c r="J23" s="12">
        <f>AE1</f>
        <v>0.54700000000000004</v>
      </c>
      <c r="K23" s="13"/>
    </row>
    <row r="24" spans="2:11" ht="27.95" customHeight="1" x14ac:dyDescent="0.2">
      <c r="B24" s="5" t="str">
        <f>W3</f>
        <v>left</v>
      </c>
      <c r="C24" s="6" t="str">
        <f>W4</f>
        <v>brown</v>
      </c>
      <c r="D24" s="5" t="str">
        <f>Y3</f>
        <v>left</v>
      </c>
      <c r="E24" s="6" t="str">
        <f>Y4</f>
        <v>brown</v>
      </c>
      <c r="F24" s="5" t="str">
        <f>AA3</f>
        <v>right</v>
      </c>
      <c r="G24" s="6" t="str">
        <f>AA4</f>
        <v>brown</v>
      </c>
      <c r="H24" s="5" t="str">
        <f>AC3</f>
        <v>right</v>
      </c>
      <c r="I24" s="6" t="str">
        <f>AC4</f>
        <v>blue</v>
      </c>
      <c r="J24" s="5" t="str">
        <f>AE3</f>
        <v>right</v>
      </c>
      <c r="K24" s="6" t="str">
        <f>AE4</f>
        <v>blue</v>
      </c>
    </row>
    <row r="25" spans="2:11" ht="27.95" customHeight="1" thickBot="1" x14ac:dyDescent="0.25">
      <c r="B25" s="10" t="str">
        <f>W5&amp;" / "&amp;W2</f>
        <v>52 / 104</v>
      </c>
      <c r="C25" s="11"/>
      <c r="D25" s="10" t="str">
        <f>Y5&amp;" / "&amp;Y2</f>
        <v>40 / 20</v>
      </c>
      <c r="E25" s="11"/>
      <c r="F25" s="10" t="str">
        <f>AA5&amp;" / "&amp;AA2</f>
        <v>68 / 7</v>
      </c>
      <c r="G25" s="11"/>
      <c r="H25" s="10" t="str">
        <f>AC5&amp;" / "&amp;AC2</f>
        <v>63 / 120</v>
      </c>
      <c r="I25" s="11"/>
      <c r="J25" s="10" t="str">
        <f>AE5&amp;" / "&amp;AE2</f>
        <v>36 / 31</v>
      </c>
      <c r="K25" s="11"/>
    </row>
    <row r="26" spans="2:11" ht="27.95" customHeight="1" x14ac:dyDescent="0.2">
      <c r="B26" s="12">
        <f>AF1</f>
        <v>2.206</v>
      </c>
      <c r="C26" s="13"/>
      <c r="D26" s="12" t="str">
        <f>AH1</f>
        <v>Reaction time</v>
      </c>
      <c r="E26" s="13"/>
      <c r="F26" s="12"/>
      <c r="G26" s="13"/>
      <c r="H26" s="12"/>
      <c r="I26" s="13"/>
      <c r="J26" s="12"/>
      <c r="K26" s="13"/>
    </row>
    <row r="27" spans="2:11" ht="27.95" customHeight="1" x14ac:dyDescent="0.2">
      <c r="B27" s="5" t="str">
        <f>AF3</f>
        <v>right</v>
      </c>
      <c r="C27" s="6" t="str">
        <f>AF4</f>
        <v>brown</v>
      </c>
      <c r="D27" s="5" t="str">
        <f>AH3</f>
        <v>Handedness</v>
      </c>
      <c r="E27" s="6" t="str">
        <f>AH4</f>
        <v>Eye Colour</v>
      </c>
      <c r="F27" s="5"/>
      <c r="G27" s="6"/>
      <c r="H27" s="5"/>
      <c r="I27" s="6"/>
      <c r="J27" s="5"/>
      <c r="K27" s="6"/>
    </row>
    <row r="28" spans="2:11" ht="27.95" customHeight="1" thickBot="1" x14ac:dyDescent="0.25">
      <c r="B28" s="10" t="str">
        <f>AF5&amp;" / "&amp;AF2</f>
        <v>45 / 120</v>
      </c>
      <c r="C28" s="11"/>
      <c r="D28" s="10" t="str">
        <f>AH5&amp;" / "&amp;AH2</f>
        <v>Memory time / Time standing on left leg</v>
      </c>
      <c r="E28" s="11"/>
      <c r="F28" s="10"/>
      <c r="G28" s="11"/>
      <c r="H28" s="10"/>
      <c r="I28" s="11"/>
      <c r="J28" s="10"/>
      <c r="K28" s="11"/>
    </row>
    <row r="29" spans="2:11" ht="27.95" customHeight="1" x14ac:dyDescent="0.2">
      <c r="B29" s="12">
        <f>AG1</f>
        <v>0.39600000000000002</v>
      </c>
      <c r="C29" s="13"/>
      <c r="D29" s="12"/>
      <c r="E29" s="13"/>
      <c r="F29" s="12"/>
      <c r="G29" s="13"/>
      <c r="H29" s="12"/>
      <c r="I29" s="13"/>
      <c r="J29" s="12"/>
      <c r="K29" s="13"/>
    </row>
    <row r="30" spans="2:11" ht="27.95" customHeight="1" x14ac:dyDescent="0.2">
      <c r="B30" s="5" t="str">
        <f>AG3</f>
        <v>right</v>
      </c>
      <c r="C30" s="6" t="str">
        <f>AG4</f>
        <v>hazel</v>
      </c>
      <c r="D30" s="5"/>
      <c r="E30" s="6"/>
      <c r="F30" s="5"/>
      <c r="G30" s="6"/>
      <c r="H30" s="5"/>
      <c r="I30" s="6"/>
      <c r="J30" s="5"/>
      <c r="K30" s="6"/>
    </row>
    <row r="31" spans="2:11" ht="27.95" customHeight="1" thickBot="1" x14ac:dyDescent="0.25">
      <c r="B31" s="10" t="str">
        <f>AG5&amp;" / "&amp;AG2</f>
        <v>46 / 2</v>
      </c>
      <c r="C31" s="11"/>
      <c r="D31" s="10"/>
      <c r="E31" s="11"/>
      <c r="F31" s="10"/>
      <c r="G31" s="11"/>
      <c r="H31" s="10"/>
      <c r="I31" s="11"/>
      <c r="J31" s="10"/>
      <c r="K31" s="11"/>
    </row>
    <row r="32" spans="2:11" ht="27.95" customHeight="1" x14ac:dyDescent="0.2"/>
    <row r="33" ht="27.95" customHeight="1" x14ac:dyDescent="0.2"/>
  </sheetData>
  <mergeCells count="80">
    <mergeCell ref="B31:C31"/>
    <mergeCell ref="D31:E31"/>
    <mergeCell ref="F31:G31"/>
    <mergeCell ref="H31:I31"/>
    <mergeCell ref="J31:K31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26:C26"/>
    <mergeCell ref="D26:E26"/>
    <mergeCell ref="F26:G26"/>
    <mergeCell ref="H26:I26"/>
    <mergeCell ref="J26:K26"/>
    <mergeCell ref="B25:C25"/>
    <mergeCell ref="D25:E25"/>
    <mergeCell ref="F25:G25"/>
    <mergeCell ref="H25:I25"/>
    <mergeCell ref="J25:K25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0:C20"/>
    <mergeCell ref="D20:E20"/>
    <mergeCell ref="F20:G20"/>
    <mergeCell ref="H20:I20"/>
    <mergeCell ref="J20:K20"/>
    <mergeCell ref="B19:C19"/>
    <mergeCell ref="D19:E19"/>
    <mergeCell ref="F19:G19"/>
    <mergeCell ref="H19:I19"/>
    <mergeCell ref="J19:K19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orientation="portrait" horizontalDpi="4294967292" verticalDpi="4294967292" r:id="rId1"/>
  <headerFooter alignWithMargins="0">
    <oddFooter>&amp;L&amp;F&amp;CSample&amp;P&amp;R&amp;A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Year 5-6 example dataset</vt:lpstr>
      <vt:lpstr>Instructions</vt:lpstr>
      <vt:lpstr>Height et al</vt:lpstr>
      <vt:lpstr>Height et al dataset</vt:lpstr>
      <vt:lpstr>Travel et al</vt:lpstr>
      <vt:lpstr>Travel et al dataset</vt:lpstr>
      <vt:lpstr>React et al</vt:lpstr>
      <vt:lpstr>React et al dataset</vt:lpstr>
      <vt:lpstr>'Height et al dataset'!Print_Area</vt:lpstr>
      <vt:lpstr>'React et al dataset'!Print_Area</vt:lpstr>
      <vt:lpstr>'Travel et al dataset'!Print_Area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Pip Arnold</cp:lastModifiedBy>
  <cp:lastPrinted>2021-11-15T06:11:25Z</cp:lastPrinted>
  <dcterms:created xsi:type="dcterms:W3CDTF">2021-11-15T04:18:19Z</dcterms:created>
  <dcterms:modified xsi:type="dcterms:W3CDTF">2021-11-15T06:46:06Z</dcterms:modified>
</cp:coreProperties>
</file>