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0" yWindow="65436" windowWidth="24840" windowHeight="15140" tabRatio="500" activeTab="4"/>
  </bookViews>
  <sheets>
    <sheet name="original" sheetId="1" r:id="rId1"/>
    <sheet name="girls1" sheetId="2" r:id="rId2"/>
    <sheet name="girls2" sheetId="3" r:id="rId3"/>
    <sheet name="boys1" sheetId="4" r:id="rId4"/>
    <sheet name="cards1" sheetId="5" r:id="rId5"/>
  </sheets>
  <definedNames>
    <definedName name="_xlnm._FilterDatabase" localSheetId="4" hidden="1">'cards1'!$A$1:$AJ$617</definedName>
    <definedName name="_xlnm._FilterDatabase" localSheetId="0" hidden="1">'original'!$A$1:$BG$642</definedName>
    <definedName name="_xlnm.Print_Area" localSheetId="3">'boys1'!$B$15:$P$202</definedName>
    <definedName name="_xlnm.Print_Area" localSheetId="1">'girls1'!$B$15:$P$206</definedName>
    <definedName name="_xlnm.Print_Area" localSheetId="2">'girls2'!$B$15:$P$134</definedName>
  </definedNames>
  <calcPr fullCalcOnLoad="1"/>
</workbook>
</file>

<file path=xl/sharedStrings.xml><?xml version="1.0" encoding="utf-8"?>
<sst xmlns="http://schemas.openxmlformats.org/spreadsheetml/2006/main" count="14166" uniqueCount="168">
  <si>
    <t>time</t>
  </si>
  <si>
    <t>ethnicity</t>
  </si>
  <si>
    <t>Sam, Dutch</t>
  </si>
  <si>
    <t>walk</t>
  </si>
  <si>
    <t>one</t>
  </si>
  <si>
    <t>motor</t>
  </si>
  <si>
    <t>veryfit</t>
  </si>
  <si>
    <t>unfit</t>
  </si>
  <si>
    <t>korean</t>
  </si>
  <si>
    <t>other</t>
  </si>
  <si>
    <t>bike</t>
  </si>
  <si>
    <t>train</t>
  </si>
  <si>
    <t>American</t>
  </si>
  <si>
    <t>Taiwanese</t>
  </si>
  <si>
    <t>English</t>
  </si>
  <si>
    <t>Filipino</t>
  </si>
  <si>
    <t>Vietnamese</t>
  </si>
  <si>
    <t>Israeli</t>
  </si>
  <si>
    <t>hand</t>
  </si>
  <si>
    <t>Turkish</t>
  </si>
  <si>
    <t>Mexican</t>
  </si>
  <si>
    <t>German</t>
  </si>
  <si>
    <t>Middle eastern</t>
  </si>
  <si>
    <t>Somalian</t>
  </si>
  <si>
    <t>Danish, Tahitian</t>
  </si>
  <si>
    <t>Welsh</t>
  </si>
  <si>
    <t>Japanese</t>
  </si>
  <si>
    <t>Thai</t>
  </si>
  <si>
    <t>French</t>
  </si>
  <si>
    <t>Fiji Indian</t>
  </si>
  <si>
    <t>Greek Cypriot</t>
  </si>
  <si>
    <t>Sinhalese</t>
  </si>
  <si>
    <t>Filippino</t>
  </si>
  <si>
    <t>Sri Lankan</t>
  </si>
  <si>
    <t>Canadian</t>
  </si>
  <si>
    <t>Eurasian</t>
  </si>
  <si>
    <t>Dutch</t>
  </si>
  <si>
    <t>Portugese</t>
  </si>
  <si>
    <t>Italian</t>
  </si>
  <si>
    <t>Filipina</t>
  </si>
  <si>
    <t>Swiss Italian</t>
  </si>
  <si>
    <t>Scottish</t>
  </si>
  <si>
    <t>Filipino/Spanish</t>
  </si>
  <si>
    <t>Persian</t>
  </si>
  <si>
    <t>Kenyan</t>
  </si>
  <si>
    <t>Kazahkstanee</t>
  </si>
  <si>
    <t>Iranian</t>
  </si>
  <si>
    <t>Fijian</t>
  </si>
  <si>
    <t>Croatian</t>
  </si>
  <si>
    <t>Iraqi</t>
  </si>
  <si>
    <t>gender</t>
  </si>
  <si>
    <t>age</t>
  </si>
  <si>
    <t>ethniceng</t>
  </si>
  <si>
    <t>ethnicmri</t>
  </si>
  <si>
    <t>ethnicwsm</t>
  </si>
  <si>
    <t>ethniccok</t>
  </si>
  <si>
    <t>ethnicton</t>
  </si>
  <si>
    <t>ethnicniu</t>
  </si>
  <si>
    <t>ethnicchn</t>
  </si>
  <si>
    <t>ethnicind</t>
  </si>
  <si>
    <t>ethnicother</t>
  </si>
  <si>
    <t>height</t>
  </si>
  <si>
    <t>popliteal</t>
  </si>
  <si>
    <t>indexfinger</t>
  </si>
  <si>
    <t>ringfinger</t>
  </si>
  <si>
    <t>travel</t>
  </si>
  <si>
    <t>bagweight</t>
  </si>
  <si>
    <t>bagcarry</t>
  </si>
  <si>
    <t>goodatsport</t>
  </si>
  <si>
    <t>goodatmaths</t>
  </si>
  <si>
    <t>goodatreading</t>
  </si>
  <si>
    <t>goodatmusic</t>
  </si>
  <si>
    <t>goodatdancing</t>
  </si>
  <si>
    <t>goodatarts</t>
  </si>
  <si>
    <t>fitlevel</t>
  </si>
  <si>
    <t>year</t>
  </si>
  <si>
    <t>female</t>
  </si>
  <si>
    <t>yes</t>
  </si>
  <si>
    <t>no</t>
  </si>
  <si>
    <t>bus</t>
  </si>
  <si>
    <t>diagonal</t>
  </si>
  <si>
    <t>quitefit</t>
  </si>
  <si>
    <t>male</t>
  </si>
  <si>
    <t>Korean</t>
  </si>
  <si>
    <t>two</t>
  </si>
  <si>
    <t>littlefit</t>
  </si>
  <si>
    <t>Turkish/Euro</t>
  </si>
  <si>
    <t>Sw German</t>
  </si>
  <si>
    <t>Sth African</t>
  </si>
  <si>
    <t>Malay</t>
  </si>
  <si>
    <t>all</t>
  </si>
  <si>
    <t>not dance</t>
  </si>
  <si>
    <t>sp,ma,read</t>
  </si>
  <si>
    <t>not art</t>
  </si>
  <si>
    <t>sp,ma</t>
  </si>
  <si>
    <t>sp,ma,mu</t>
  </si>
  <si>
    <t>sp,ma,art</t>
  </si>
  <si>
    <t>sp,ma,mu,art</t>
  </si>
  <si>
    <t>sp,ma,read,art</t>
  </si>
  <si>
    <t>sp,ma,dance,art</t>
  </si>
  <si>
    <t>sp,ma,read,mu</t>
  </si>
  <si>
    <t>sp,read,dance,art</t>
  </si>
  <si>
    <t>sp,art</t>
  </si>
  <si>
    <t>sp,read</t>
  </si>
  <si>
    <t>sp,mu</t>
  </si>
  <si>
    <t>sp</t>
  </si>
  <si>
    <t>sp,read,dance</t>
  </si>
  <si>
    <t>sp,read,art</t>
  </si>
  <si>
    <t>sp,dance</t>
  </si>
  <si>
    <t>sp,dance,art</t>
  </si>
  <si>
    <t>sp,mu,art</t>
  </si>
  <si>
    <t>sp,mu,dance</t>
  </si>
  <si>
    <t>sp,mu,dance,art</t>
  </si>
  <si>
    <t>sp,ma,mu,dance</t>
  </si>
  <si>
    <t>sp,read,mu,art</t>
  </si>
  <si>
    <t>sp,ma,dance</t>
  </si>
  <si>
    <t>not maths</t>
  </si>
  <si>
    <t>sp,read,mu</t>
  </si>
  <si>
    <t>sp,read,mu,dance</t>
  </si>
  <si>
    <t>not music</t>
  </si>
  <si>
    <t xml:space="preserve">NZE, </t>
  </si>
  <si>
    <t xml:space="preserve">Chinese, </t>
  </si>
  <si>
    <t>Samoan, Dutch</t>
  </si>
  <si>
    <t xml:space="preserve">NZE, Maori, </t>
  </si>
  <si>
    <t>Chinese, Malay</t>
  </si>
  <si>
    <t>NZE, Filipino</t>
  </si>
  <si>
    <t xml:space="preserve">Samoan, Chinese, </t>
  </si>
  <si>
    <t xml:space="preserve">Maori, </t>
  </si>
  <si>
    <t xml:space="preserve">Samoan, </t>
  </si>
  <si>
    <t xml:space="preserve">NZE, Maori, Samoan, </t>
  </si>
  <si>
    <t xml:space="preserve">Tongan, </t>
  </si>
  <si>
    <t>NZE, Canadian</t>
  </si>
  <si>
    <t>Maori, Kenyan</t>
  </si>
  <si>
    <t xml:space="preserve">Indian, </t>
  </si>
  <si>
    <t>NZE, Japanese</t>
  </si>
  <si>
    <t xml:space="preserve">NZE, Samoan, </t>
  </si>
  <si>
    <t>NZE, Dutch</t>
  </si>
  <si>
    <t xml:space="preserve">NZE, Chinese, </t>
  </si>
  <si>
    <t>NZE, Welsh</t>
  </si>
  <si>
    <t xml:space="preserve">NZE, Tongan, </t>
  </si>
  <si>
    <t>Ch, Malay</t>
  </si>
  <si>
    <t xml:space="preserve">Sa, Tg, Ch, </t>
  </si>
  <si>
    <t xml:space="preserve">Sa, Ch, </t>
  </si>
  <si>
    <t xml:space="preserve">Maori, Ch, </t>
  </si>
  <si>
    <t xml:space="preserve">CI Maori, </t>
  </si>
  <si>
    <t>NZE, Jap</t>
  </si>
  <si>
    <t xml:space="preserve">NZE, Ma, Tg, </t>
  </si>
  <si>
    <t>NZE, Croatn</t>
  </si>
  <si>
    <t>NZE, Fpn/Spa</t>
  </si>
  <si>
    <t xml:space="preserve">NZE,Mao,Sa, </t>
  </si>
  <si>
    <t>Greek Cyprt</t>
  </si>
  <si>
    <t>Middle eastn</t>
  </si>
  <si>
    <t xml:space="preserve">Samoan, Tongan, Chinese, </t>
  </si>
  <si>
    <t xml:space="preserve">Maori, Chinese, </t>
  </si>
  <si>
    <t>NZE, Croatian</t>
  </si>
  <si>
    <t xml:space="preserve">NZE, Indian, </t>
  </si>
  <si>
    <t>NZE, Filippino</t>
  </si>
  <si>
    <t xml:space="preserve">Cook Island Maori, </t>
  </si>
  <si>
    <t>NZE, Thai</t>
  </si>
  <si>
    <t>NZE, Filipino/Spanish</t>
  </si>
  <si>
    <t>NZE, Danish, Tahitian</t>
  </si>
  <si>
    <t xml:space="preserve">Niuean, </t>
  </si>
  <si>
    <t xml:space="preserve">Maori, Niuean, </t>
  </si>
  <si>
    <t/>
  </si>
  <si>
    <t>Maori, French</t>
  </si>
  <si>
    <t>NZE, German</t>
  </si>
  <si>
    <t>NZE, Indian, Portugese</t>
  </si>
  <si>
    <t xml:space="preserve">NZE, Maori, Tongan,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</si>
</sst>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name val="Geneva"/>
      <family val="0"/>
    </font>
    <font>
      <sz val="10"/>
      <color indexed="10"/>
      <name val="Verdana"/>
      <family val="0"/>
    </font>
    <font>
      <sz val="8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42"/>
  <sheetViews>
    <sheetView workbookViewId="0" topLeftCell="A1">
      <pane ySplit="1" topLeftCell="BM393" activePane="bottomLeft" state="frozen"/>
      <selection pane="topLeft" activeCell="A1" sqref="A1"/>
      <selection pane="bottomLeft" activeCell="C1" sqref="C1:M16384"/>
    </sheetView>
  </sheetViews>
  <sheetFormatPr defaultColWidth="11.00390625" defaultRowHeight="12.75"/>
  <cols>
    <col min="1" max="1" width="7.875" style="0" customWidth="1"/>
    <col min="2" max="2" width="4.875" style="0" customWidth="1"/>
    <col min="3" max="12" width="10.75390625" style="0" hidden="1" customWidth="1"/>
    <col min="13" max="13" width="26.375" style="0" hidden="1" customWidth="1"/>
    <col min="14" max="14" width="20.125" style="0" customWidth="1"/>
    <col min="15" max="15" width="6.75390625" style="0" customWidth="1"/>
    <col min="16" max="16" width="6.625" style="0" customWidth="1"/>
    <col min="17" max="17" width="5.875" style="0" customWidth="1"/>
    <col min="18" max="18" width="6.75390625" style="0" customWidth="1"/>
    <col min="19" max="19" width="8.375" style="0" customWidth="1"/>
    <col min="20" max="20" width="5.875" style="0" customWidth="1"/>
    <col min="21" max="21" width="9.25390625" style="0" customWidth="1"/>
    <col min="22" max="22" width="8.375" style="0" customWidth="1"/>
    <col min="23" max="23" width="10.00390625" style="0" customWidth="1"/>
    <col min="24" max="24" width="13.875" style="0" customWidth="1"/>
    <col min="25" max="25" width="14.875" style="0" customWidth="1"/>
    <col min="26" max="26" width="13.375" style="0" customWidth="1"/>
    <col min="27" max="27" width="15.00390625" style="0" customWidth="1"/>
    <col min="28" max="29" width="11.875" style="0" customWidth="1"/>
    <col min="31" max="31" width="4.75390625" style="0" customWidth="1"/>
  </cols>
  <sheetData>
    <row r="1" spans="1:31" ht="12.75">
      <c r="A1" t="s">
        <v>50</v>
      </c>
      <c r="B1" t="s">
        <v>51</v>
      </c>
      <c r="E1" t="s">
        <v>52</v>
      </c>
      <c r="F1" t="s">
        <v>53</v>
      </c>
      <c r="G1" t="s">
        <v>54</v>
      </c>
      <c r="H1" t="s">
        <v>55</v>
      </c>
      <c r="I1" t="s">
        <v>56</v>
      </c>
      <c r="J1" t="s">
        <v>57</v>
      </c>
      <c r="K1" t="s">
        <v>58</v>
      </c>
      <c r="L1" t="s">
        <v>59</v>
      </c>
      <c r="M1" t="s">
        <v>60</v>
      </c>
      <c r="O1" t="s">
        <v>61</v>
      </c>
      <c r="P1" t="s">
        <v>62</v>
      </c>
      <c r="Q1" t="s">
        <v>63</v>
      </c>
      <c r="R1" t="s">
        <v>64</v>
      </c>
      <c r="S1" t="s">
        <v>65</v>
      </c>
      <c r="U1" t="s">
        <v>66</v>
      </c>
      <c r="V1" t="s">
        <v>67</v>
      </c>
      <c r="W1" t="s">
        <v>68</v>
      </c>
      <c r="X1" t="s">
        <v>69</v>
      </c>
      <c r="Y1" t="s">
        <v>70</v>
      </c>
      <c r="Z1" t="s">
        <v>71</v>
      </c>
      <c r="AA1" t="s">
        <v>72</v>
      </c>
      <c r="AB1" t="s">
        <v>73</v>
      </c>
      <c r="AD1" t="s">
        <v>74</v>
      </c>
      <c r="AE1" t="s">
        <v>75</v>
      </c>
    </row>
    <row r="2" spans="1:31" ht="12.75">
      <c r="A2" t="s">
        <v>82</v>
      </c>
      <c r="B2">
        <v>15</v>
      </c>
      <c r="E2" t="s">
        <v>77</v>
      </c>
      <c r="F2" t="s">
        <v>78</v>
      </c>
      <c r="G2" t="s">
        <v>78</v>
      </c>
      <c r="H2" t="s">
        <v>78</v>
      </c>
      <c r="I2" t="s">
        <v>78</v>
      </c>
      <c r="J2" t="s">
        <v>78</v>
      </c>
      <c r="K2" t="s">
        <v>78</v>
      </c>
      <c r="L2" t="s">
        <v>78</v>
      </c>
      <c r="N2" t="str">
        <f aca="true" t="shared" si="0" ref="N2:N65">CONCATENATE(IF(E2="yes","NZE, ",""),IF(F2="yes","Maori, ",""),IF(G2="yes","Samoan, ",""),IF(H2="yes","Cook Island Maori, ",""),IF(I2="yes","Tongan, ",""),IF(J2="yes","Niuean, ",""),IF(K2="yes","Chinese, ",""),IF(L2="yes","Indian, ",""),M2)</f>
        <v>NZE, </v>
      </c>
      <c r="O2">
        <v>193</v>
      </c>
      <c r="P2">
        <v>51</v>
      </c>
      <c r="Q2">
        <v>90</v>
      </c>
      <c r="R2">
        <v>90</v>
      </c>
      <c r="S2" t="s">
        <v>5</v>
      </c>
      <c r="T2">
        <v>15</v>
      </c>
      <c r="U2">
        <v>2000</v>
      </c>
      <c r="V2" t="s">
        <v>80</v>
      </c>
      <c r="W2" s="1">
        <v>100</v>
      </c>
      <c r="X2" s="1">
        <v>100</v>
      </c>
      <c r="Y2" s="1">
        <v>100</v>
      </c>
      <c r="Z2" s="1">
        <v>100</v>
      </c>
      <c r="AB2" s="1">
        <v>100</v>
      </c>
      <c r="AC2" t="s">
        <v>91</v>
      </c>
      <c r="AD2" t="s">
        <v>7</v>
      </c>
      <c r="AE2">
        <v>11</v>
      </c>
    </row>
    <row r="3" spans="1:31" ht="12.75">
      <c r="A3" t="s">
        <v>82</v>
      </c>
      <c r="B3">
        <v>17</v>
      </c>
      <c r="E3" t="s">
        <v>78</v>
      </c>
      <c r="F3" t="s">
        <v>78</v>
      </c>
      <c r="G3" t="s">
        <v>78</v>
      </c>
      <c r="H3" t="s">
        <v>78</v>
      </c>
      <c r="I3" t="s">
        <v>78</v>
      </c>
      <c r="J3" t="s">
        <v>78</v>
      </c>
      <c r="K3" t="s">
        <v>77</v>
      </c>
      <c r="L3" t="s">
        <v>78</v>
      </c>
      <c r="N3" t="str">
        <f t="shared" si="0"/>
        <v>Chinese, </v>
      </c>
      <c r="O3">
        <v>255</v>
      </c>
      <c r="P3">
        <v>20</v>
      </c>
      <c r="Q3">
        <v>20</v>
      </c>
      <c r="R3">
        <v>20</v>
      </c>
      <c r="T3">
        <v>20</v>
      </c>
      <c r="U3">
        <v>306</v>
      </c>
      <c r="V3" t="s">
        <v>80</v>
      </c>
      <c r="W3" s="1">
        <v>100</v>
      </c>
      <c r="X3" s="1">
        <v>100</v>
      </c>
      <c r="Y3" s="1">
        <v>100</v>
      </c>
      <c r="Z3" s="1">
        <v>100</v>
      </c>
      <c r="AA3" s="1">
        <v>100</v>
      </c>
      <c r="AB3" s="1">
        <v>100</v>
      </c>
      <c r="AC3" t="s">
        <v>90</v>
      </c>
      <c r="AD3" t="s">
        <v>81</v>
      </c>
      <c r="AE3">
        <v>13</v>
      </c>
    </row>
    <row r="4" spans="1:31" ht="12.75">
      <c r="A4" t="s">
        <v>82</v>
      </c>
      <c r="B4">
        <v>16</v>
      </c>
      <c r="E4" t="s">
        <v>77</v>
      </c>
      <c r="F4" t="s">
        <v>78</v>
      </c>
      <c r="G4" t="s">
        <v>78</v>
      </c>
      <c r="H4" t="s">
        <v>78</v>
      </c>
      <c r="I4" t="s">
        <v>78</v>
      </c>
      <c r="J4" t="s">
        <v>78</v>
      </c>
      <c r="K4" t="s">
        <v>78</v>
      </c>
      <c r="L4" t="s">
        <v>78</v>
      </c>
      <c r="N4" t="str">
        <f t="shared" si="0"/>
        <v>NZE, </v>
      </c>
      <c r="O4">
        <v>165</v>
      </c>
      <c r="P4">
        <v>11</v>
      </c>
      <c r="Q4">
        <v>44</v>
      </c>
      <c r="R4">
        <v>36</v>
      </c>
      <c r="S4" t="s">
        <v>3</v>
      </c>
      <c r="T4">
        <v>5</v>
      </c>
      <c r="U4">
        <v>300</v>
      </c>
      <c r="V4" t="s">
        <v>18</v>
      </c>
      <c r="W4" s="1">
        <v>100</v>
      </c>
      <c r="X4" s="1">
        <v>100</v>
      </c>
      <c r="Y4" s="1">
        <v>100</v>
      </c>
      <c r="Z4" s="1">
        <v>100</v>
      </c>
      <c r="AA4" s="1">
        <v>100</v>
      </c>
      <c r="AB4" s="1">
        <v>100</v>
      </c>
      <c r="AC4" t="s">
        <v>90</v>
      </c>
      <c r="AD4" t="s">
        <v>85</v>
      </c>
      <c r="AE4">
        <v>12</v>
      </c>
    </row>
    <row r="5" spans="1:31" ht="12.75">
      <c r="A5" t="s">
        <v>76</v>
      </c>
      <c r="B5">
        <v>16</v>
      </c>
      <c r="E5" t="s">
        <v>78</v>
      </c>
      <c r="F5" t="s">
        <v>78</v>
      </c>
      <c r="G5" t="s">
        <v>78</v>
      </c>
      <c r="H5" t="s">
        <v>78</v>
      </c>
      <c r="I5" t="s">
        <v>78</v>
      </c>
      <c r="J5" t="s">
        <v>78</v>
      </c>
      <c r="K5" t="s">
        <v>77</v>
      </c>
      <c r="L5" t="s">
        <v>78</v>
      </c>
      <c r="N5" t="str">
        <f t="shared" si="0"/>
        <v>Chinese, </v>
      </c>
      <c r="O5">
        <v>190</v>
      </c>
      <c r="P5">
        <v>23</v>
      </c>
      <c r="Q5">
        <v>90</v>
      </c>
      <c r="R5">
        <v>60</v>
      </c>
      <c r="S5" t="s">
        <v>3</v>
      </c>
      <c r="T5">
        <v>23</v>
      </c>
      <c r="U5">
        <v>3500</v>
      </c>
      <c r="V5" t="s">
        <v>84</v>
      </c>
      <c r="W5" s="1">
        <v>100</v>
      </c>
      <c r="X5" s="1">
        <v>100</v>
      </c>
      <c r="Y5" s="1">
        <v>100</v>
      </c>
      <c r="Z5" s="1">
        <v>100</v>
      </c>
      <c r="AA5" s="1">
        <v>100</v>
      </c>
      <c r="AB5" s="1">
        <v>100</v>
      </c>
      <c r="AC5" t="s">
        <v>90</v>
      </c>
      <c r="AD5" t="s">
        <v>85</v>
      </c>
      <c r="AE5">
        <v>12</v>
      </c>
    </row>
    <row r="6" spans="1:31" ht="12.75">
      <c r="A6" t="s">
        <v>82</v>
      </c>
      <c r="B6">
        <v>16</v>
      </c>
      <c r="E6" t="s">
        <v>77</v>
      </c>
      <c r="F6" t="s">
        <v>78</v>
      </c>
      <c r="G6" t="s">
        <v>78</v>
      </c>
      <c r="H6" t="s">
        <v>78</v>
      </c>
      <c r="I6" t="s">
        <v>78</v>
      </c>
      <c r="J6" t="s">
        <v>78</v>
      </c>
      <c r="K6" t="s">
        <v>78</v>
      </c>
      <c r="L6" t="s">
        <v>78</v>
      </c>
      <c r="N6" t="str">
        <f t="shared" si="0"/>
        <v>NZE, </v>
      </c>
      <c r="O6">
        <v>225</v>
      </c>
      <c r="P6">
        <v>90</v>
      </c>
      <c r="Q6">
        <v>106</v>
      </c>
      <c r="R6">
        <v>99</v>
      </c>
      <c r="S6" t="s">
        <v>5</v>
      </c>
      <c r="T6">
        <v>47</v>
      </c>
      <c r="U6">
        <v>36100</v>
      </c>
      <c r="V6" t="s">
        <v>84</v>
      </c>
      <c r="W6" s="1">
        <v>100</v>
      </c>
      <c r="X6" s="1">
        <v>100</v>
      </c>
      <c r="Y6" s="1">
        <v>100</v>
      </c>
      <c r="Z6" s="1">
        <v>100</v>
      </c>
      <c r="AA6" s="1">
        <v>100</v>
      </c>
      <c r="AB6" s="1">
        <v>100</v>
      </c>
      <c r="AC6" t="s">
        <v>90</v>
      </c>
      <c r="AD6" t="s">
        <v>85</v>
      </c>
      <c r="AE6">
        <v>13</v>
      </c>
    </row>
    <row r="7" spans="1:31" ht="12.75">
      <c r="A7" t="s">
        <v>82</v>
      </c>
      <c r="B7">
        <v>17</v>
      </c>
      <c r="E7" t="s">
        <v>78</v>
      </c>
      <c r="F7" t="s">
        <v>78</v>
      </c>
      <c r="G7" t="s">
        <v>77</v>
      </c>
      <c r="H7" t="s">
        <v>78</v>
      </c>
      <c r="I7" t="s">
        <v>78</v>
      </c>
      <c r="J7" t="s">
        <v>78</v>
      </c>
      <c r="K7" t="s">
        <v>78</v>
      </c>
      <c r="L7" t="s">
        <v>78</v>
      </c>
      <c r="M7" t="s">
        <v>36</v>
      </c>
      <c r="N7" t="str">
        <f t="shared" si="0"/>
        <v>Samoan, Dutch</v>
      </c>
      <c r="O7">
        <v>170</v>
      </c>
      <c r="P7">
        <v>42</v>
      </c>
      <c r="Q7">
        <v>98</v>
      </c>
      <c r="R7">
        <v>110</v>
      </c>
      <c r="S7" t="s">
        <v>79</v>
      </c>
      <c r="T7">
        <v>60</v>
      </c>
      <c r="U7">
        <v>346</v>
      </c>
      <c r="V7" t="s">
        <v>4</v>
      </c>
      <c r="W7" s="1">
        <v>100</v>
      </c>
      <c r="X7" s="1">
        <v>100</v>
      </c>
      <c r="Y7" s="1">
        <v>100</v>
      </c>
      <c r="Z7" s="1">
        <v>100</v>
      </c>
      <c r="AA7" s="1">
        <v>100</v>
      </c>
      <c r="AB7" s="1">
        <v>100</v>
      </c>
      <c r="AC7" t="s">
        <v>90</v>
      </c>
      <c r="AD7" t="s">
        <v>81</v>
      </c>
      <c r="AE7">
        <v>13</v>
      </c>
    </row>
    <row r="8" spans="1:31" ht="12.75">
      <c r="A8" t="s">
        <v>76</v>
      </c>
      <c r="B8">
        <v>14</v>
      </c>
      <c r="E8" t="s">
        <v>77</v>
      </c>
      <c r="F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N8" t="str">
        <f t="shared" si="0"/>
        <v>NZE, </v>
      </c>
      <c r="O8">
        <v>186</v>
      </c>
      <c r="P8">
        <v>50</v>
      </c>
      <c r="Q8">
        <v>80</v>
      </c>
      <c r="R8">
        <v>90</v>
      </c>
      <c r="S8" t="s">
        <v>3</v>
      </c>
      <c r="T8">
        <v>15</v>
      </c>
      <c r="U8">
        <v>3000</v>
      </c>
      <c r="V8" t="s">
        <v>84</v>
      </c>
      <c r="W8" s="1">
        <v>100</v>
      </c>
      <c r="X8" s="1">
        <v>100</v>
      </c>
      <c r="Y8" s="1">
        <v>100</v>
      </c>
      <c r="Z8">
        <v>-72</v>
      </c>
      <c r="AA8">
        <v>-100</v>
      </c>
      <c r="AB8">
        <v>-57</v>
      </c>
      <c r="AC8" t="s">
        <v>92</v>
      </c>
      <c r="AD8" t="s">
        <v>81</v>
      </c>
      <c r="AE8">
        <v>11</v>
      </c>
    </row>
    <row r="9" spans="1:31" ht="12.75">
      <c r="A9" t="s">
        <v>82</v>
      </c>
      <c r="B9">
        <v>14</v>
      </c>
      <c r="E9" t="s">
        <v>77</v>
      </c>
      <c r="F9" t="s">
        <v>78</v>
      </c>
      <c r="G9" t="s">
        <v>78</v>
      </c>
      <c r="H9" t="s">
        <v>78</v>
      </c>
      <c r="I9" t="s">
        <v>78</v>
      </c>
      <c r="J9" t="s">
        <v>78</v>
      </c>
      <c r="K9" t="s">
        <v>78</v>
      </c>
      <c r="L9" t="s">
        <v>78</v>
      </c>
      <c r="N9" t="str">
        <f t="shared" si="0"/>
        <v>NZE, </v>
      </c>
      <c r="O9">
        <v>178</v>
      </c>
      <c r="P9">
        <v>45</v>
      </c>
      <c r="Q9">
        <v>110</v>
      </c>
      <c r="R9">
        <v>114</v>
      </c>
      <c r="S9" t="s">
        <v>3</v>
      </c>
      <c r="T9">
        <v>12</v>
      </c>
      <c r="U9">
        <v>5000</v>
      </c>
      <c r="V9" t="s">
        <v>84</v>
      </c>
      <c r="W9" s="1">
        <v>100</v>
      </c>
      <c r="X9" s="1">
        <v>100</v>
      </c>
      <c r="Y9" s="1">
        <v>100</v>
      </c>
      <c r="Z9">
        <v>-59</v>
      </c>
      <c r="AA9">
        <v>-3</v>
      </c>
      <c r="AB9">
        <v>-91</v>
      </c>
      <c r="AC9" t="s">
        <v>92</v>
      </c>
      <c r="AD9" t="s">
        <v>81</v>
      </c>
      <c r="AE9">
        <v>10</v>
      </c>
    </row>
    <row r="10" spans="1:31" ht="12.75">
      <c r="A10" t="s">
        <v>76</v>
      </c>
      <c r="B10">
        <v>15</v>
      </c>
      <c r="E10" t="s">
        <v>77</v>
      </c>
      <c r="F10" t="s">
        <v>77</v>
      </c>
      <c r="G10" t="s">
        <v>78</v>
      </c>
      <c r="H10" t="s">
        <v>78</v>
      </c>
      <c r="I10" t="s">
        <v>78</v>
      </c>
      <c r="J10" t="s">
        <v>78</v>
      </c>
      <c r="K10" t="s">
        <v>78</v>
      </c>
      <c r="L10" t="s">
        <v>78</v>
      </c>
      <c r="N10" t="str">
        <f t="shared" si="0"/>
        <v>NZE, Maori, </v>
      </c>
      <c r="O10">
        <v>155</v>
      </c>
      <c r="P10">
        <v>56</v>
      </c>
      <c r="Q10">
        <v>75</v>
      </c>
      <c r="R10">
        <v>80</v>
      </c>
      <c r="T10">
        <v>40</v>
      </c>
      <c r="U10">
        <v>20000</v>
      </c>
      <c r="V10" t="s">
        <v>80</v>
      </c>
      <c r="W10" s="1">
        <v>100</v>
      </c>
      <c r="X10" s="1">
        <v>100</v>
      </c>
      <c r="Y10" s="1">
        <v>100</v>
      </c>
      <c r="Z10" s="1">
        <v>100</v>
      </c>
      <c r="AA10" s="1">
        <v>100</v>
      </c>
      <c r="AB10">
        <v>-100</v>
      </c>
      <c r="AC10" t="s">
        <v>93</v>
      </c>
      <c r="AD10" t="s">
        <v>7</v>
      </c>
      <c r="AE10">
        <v>11</v>
      </c>
    </row>
    <row r="11" spans="1:31" ht="12.75">
      <c r="A11" t="s">
        <v>76</v>
      </c>
      <c r="B11">
        <v>17</v>
      </c>
      <c r="E11" t="s">
        <v>77</v>
      </c>
      <c r="F11" t="s">
        <v>78</v>
      </c>
      <c r="G11" t="s">
        <v>78</v>
      </c>
      <c r="H11" t="s">
        <v>78</v>
      </c>
      <c r="I11" t="s">
        <v>78</v>
      </c>
      <c r="J11" t="s">
        <v>78</v>
      </c>
      <c r="K11" t="s">
        <v>78</v>
      </c>
      <c r="L11" t="s">
        <v>78</v>
      </c>
      <c r="N11" t="str">
        <f t="shared" si="0"/>
        <v>NZE, </v>
      </c>
      <c r="O11">
        <v>204</v>
      </c>
      <c r="P11">
        <v>21</v>
      </c>
      <c r="Q11">
        <v>30</v>
      </c>
      <c r="R11">
        <v>100</v>
      </c>
      <c r="T11">
        <v>45</v>
      </c>
      <c r="U11">
        <v>2000</v>
      </c>
      <c r="V11" t="s">
        <v>18</v>
      </c>
      <c r="W11" s="1">
        <v>100</v>
      </c>
      <c r="X11" s="1">
        <v>100</v>
      </c>
      <c r="Y11" s="1">
        <v>86</v>
      </c>
      <c r="Z11" s="1">
        <v>100</v>
      </c>
      <c r="AA11">
        <v>-100</v>
      </c>
      <c r="AB11" s="1">
        <v>100</v>
      </c>
      <c r="AC11" t="s">
        <v>91</v>
      </c>
      <c r="AD11" t="s">
        <v>81</v>
      </c>
      <c r="AE11">
        <v>12</v>
      </c>
    </row>
    <row r="12" spans="1:31" ht="12.75">
      <c r="A12" t="s">
        <v>82</v>
      </c>
      <c r="B12">
        <v>13</v>
      </c>
      <c r="E12" t="s">
        <v>77</v>
      </c>
      <c r="F12" t="s">
        <v>78</v>
      </c>
      <c r="G12" t="s">
        <v>78</v>
      </c>
      <c r="H12" t="s">
        <v>78</v>
      </c>
      <c r="I12" t="s">
        <v>78</v>
      </c>
      <c r="J12" t="s">
        <v>78</v>
      </c>
      <c r="K12" t="s">
        <v>78</v>
      </c>
      <c r="L12" t="s">
        <v>78</v>
      </c>
      <c r="N12" t="str">
        <f t="shared" si="0"/>
        <v>NZE, </v>
      </c>
      <c r="O12">
        <v>177</v>
      </c>
      <c r="P12">
        <v>45</v>
      </c>
      <c r="Q12">
        <v>70</v>
      </c>
      <c r="R12">
        <v>70</v>
      </c>
      <c r="S12" t="s">
        <v>79</v>
      </c>
      <c r="T12">
        <v>20</v>
      </c>
      <c r="V12" t="s">
        <v>84</v>
      </c>
      <c r="W12" s="1">
        <v>100</v>
      </c>
      <c r="X12" s="1">
        <v>100</v>
      </c>
      <c r="Y12">
        <v>44</v>
      </c>
      <c r="Z12" s="1">
        <v>60</v>
      </c>
      <c r="AA12">
        <v>5</v>
      </c>
      <c r="AB12" s="1">
        <v>99</v>
      </c>
      <c r="AC12" t="s">
        <v>91</v>
      </c>
      <c r="AD12" t="s">
        <v>81</v>
      </c>
      <c r="AE12">
        <v>9</v>
      </c>
    </row>
    <row r="13" spans="1:31" ht="12.75">
      <c r="A13" t="s">
        <v>82</v>
      </c>
      <c r="B13">
        <v>17</v>
      </c>
      <c r="E13" t="s">
        <v>77</v>
      </c>
      <c r="F13" t="s">
        <v>77</v>
      </c>
      <c r="G13" t="s">
        <v>78</v>
      </c>
      <c r="H13" t="s">
        <v>78</v>
      </c>
      <c r="I13" t="s">
        <v>78</v>
      </c>
      <c r="J13" t="s">
        <v>78</v>
      </c>
      <c r="K13" t="s">
        <v>78</v>
      </c>
      <c r="L13" t="s">
        <v>78</v>
      </c>
      <c r="N13" t="str">
        <f t="shared" si="0"/>
        <v>NZE, Maori, </v>
      </c>
      <c r="O13">
        <v>169</v>
      </c>
      <c r="P13">
        <v>38</v>
      </c>
      <c r="Q13">
        <v>70</v>
      </c>
      <c r="R13">
        <v>80</v>
      </c>
      <c r="S13" t="s">
        <v>3</v>
      </c>
      <c r="T13">
        <v>20</v>
      </c>
      <c r="U13">
        <v>340</v>
      </c>
      <c r="V13" t="s">
        <v>84</v>
      </c>
      <c r="W13" s="1">
        <v>100</v>
      </c>
      <c r="X13" s="1">
        <v>100</v>
      </c>
      <c r="Y13">
        <v>-6</v>
      </c>
      <c r="Z13">
        <v>-36</v>
      </c>
      <c r="AB13">
        <v>-100</v>
      </c>
      <c r="AC13" t="s">
        <v>94</v>
      </c>
      <c r="AD13" t="s">
        <v>7</v>
      </c>
      <c r="AE13">
        <v>12</v>
      </c>
    </row>
    <row r="14" spans="1:31" ht="12.75">
      <c r="A14" t="s">
        <v>82</v>
      </c>
      <c r="B14">
        <v>17</v>
      </c>
      <c r="E14" t="s">
        <v>77</v>
      </c>
      <c r="F14" t="s">
        <v>78</v>
      </c>
      <c r="G14" t="s">
        <v>78</v>
      </c>
      <c r="H14" t="s">
        <v>78</v>
      </c>
      <c r="I14" t="s">
        <v>78</v>
      </c>
      <c r="J14" t="s">
        <v>78</v>
      </c>
      <c r="K14" t="s">
        <v>78</v>
      </c>
      <c r="L14" t="s">
        <v>78</v>
      </c>
      <c r="N14" t="str">
        <f t="shared" si="0"/>
        <v>NZE, </v>
      </c>
      <c r="O14">
        <v>179</v>
      </c>
      <c r="P14">
        <v>50</v>
      </c>
      <c r="Q14">
        <v>78</v>
      </c>
      <c r="R14">
        <v>80</v>
      </c>
      <c r="S14" t="s">
        <v>10</v>
      </c>
      <c r="T14">
        <v>5</v>
      </c>
      <c r="U14">
        <v>500</v>
      </c>
      <c r="V14" t="s">
        <v>84</v>
      </c>
      <c r="W14" s="1">
        <v>100</v>
      </c>
      <c r="X14" s="1">
        <v>100</v>
      </c>
      <c r="Y14">
        <v>-8</v>
      </c>
      <c r="Z14" s="1">
        <v>100</v>
      </c>
      <c r="AA14">
        <v>-8</v>
      </c>
      <c r="AB14">
        <v>-10</v>
      </c>
      <c r="AC14" t="s">
        <v>95</v>
      </c>
      <c r="AD14" t="s">
        <v>85</v>
      </c>
      <c r="AE14">
        <v>13</v>
      </c>
    </row>
    <row r="15" spans="1:31" ht="12.75">
      <c r="A15" t="s">
        <v>76</v>
      </c>
      <c r="B15">
        <v>15</v>
      </c>
      <c r="E15" t="s">
        <v>77</v>
      </c>
      <c r="F15" t="s">
        <v>78</v>
      </c>
      <c r="G15" t="s">
        <v>78</v>
      </c>
      <c r="H15" t="s">
        <v>78</v>
      </c>
      <c r="I15" t="s">
        <v>78</v>
      </c>
      <c r="J15" t="s">
        <v>78</v>
      </c>
      <c r="K15" t="s">
        <v>78</v>
      </c>
      <c r="L15" t="s">
        <v>78</v>
      </c>
      <c r="N15" t="str">
        <f t="shared" si="0"/>
        <v>NZE, </v>
      </c>
      <c r="O15">
        <v>184</v>
      </c>
      <c r="P15">
        <v>51</v>
      </c>
      <c r="Q15">
        <v>96</v>
      </c>
      <c r="R15">
        <v>90</v>
      </c>
      <c r="S15" t="s">
        <v>3</v>
      </c>
      <c r="T15">
        <v>35</v>
      </c>
      <c r="U15">
        <v>3000</v>
      </c>
      <c r="V15" t="s">
        <v>84</v>
      </c>
      <c r="W15" s="1">
        <v>100</v>
      </c>
      <c r="X15" s="1">
        <v>100</v>
      </c>
      <c r="Y15">
        <v>-15</v>
      </c>
      <c r="Z15">
        <v>-96</v>
      </c>
      <c r="AA15">
        <v>-61</v>
      </c>
      <c r="AB15">
        <v>4</v>
      </c>
      <c r="AC15" t="s">
        <v>94</v>
      </c>
      <c r="AD15" t="s">
        <v>81</v>
      </c>
      <c r="AE15">
        <v>11</v>
      </c>
    </row>
    <row r="16" spans="1:31" ht="12.75">
      <c r="A16" t="s">
        <v>82</v>
      </c>
      <c r="B16">
        <v>17</v>
      </c>
      <c r="E16" t="s">
        <v>77</v>
      </c>
      <c r="F16" t="s">
        <v>78</v>
      </c>
      <c r="G16" t="s">
        <v>78</v>
      </c>
      <c r="H16" t="s">
        <v>78</v>
      </c>
      <c r="I16" t="s">
        <v>78</v>
      </c>
      <c r="J16" t="s">
        <v>78</v>
      </c>
      <c r="K16" t="s">
        <v>78</v>
      </c>
      <c r="L16" t="s">
        <v>78</v>
      </c>
      <c r="N16" t="str">
        <f t="shared" si="0"/>
        <v>NZE, </v>
      </c>
      <c r="O16">
        <v>82</v>
      </c>
      <c r="P16">
        <v>47</v>
      </c>
      <c r="Q16">
        <v>100</v>
      </c>
      <c r="R16">
        <v>105</v>
      </c>
      <c r="S16" t="s">
        <v>79</v>
      </c>
      <c r="T16">
        <v>35</v>
      </c>
      <c r="U16">
        <v>5000</v>
      </c>
      <c r="V16" t="s">
        <v>4</v>
      </c>
      <c r="W16" s="1">
        <v>100</v>
      </c>
      <c r="X16" s="1">
        <v>100</v>
      </c>
      <c r="Y16">
        <v>-28</v>
      </c>
      <c r="Z16">
        <v>1</v>
      </c>
      <c r="AA16">
        <v>49</v>
      </c>
      <c r="AB16" s="1">
        <v>100</v>
      </c>
      <c r="AC16" t="s">
        <v>96</v>
      </c>
      <c r="AD16" t="s">
        <v>85</v>
      </c>
      <c r="AE16">
        <v>11</v>
      </c>
    </row>
    <row r="17" spans="1:31" ht="12.75">
      <c r="A17" t="s">
        <v>82</v>
      </c>
      <c r="B17">
        <v>14</v>
      </c>
      <c r="E17" t="s">
        <v>78</v>
      </c>
      <c r="F17" t="s">
        <v>78</v>
      </c>
      <c r="G17" t="s">
        <v>78</v>
      </c>
      <c r="H17" t="s">
        <v>78</v>
      </c>
      <c r="I17" t="s">
        <v>78</v>
      </c>
      <c r="J17" t="s">
        <v>78</v>
      </c>
      <c r="K17" t="s">
        <v>78</v>
      </c>
      <c r="L17" t="s">
        <v>78</v>
      </c>
      <c r="M17" t="s">
        <v>14</v>
      </c>
      <c r="N17" t="str">
        <f t="shared" si="0"/>
        <v>English</v>
      </c>
      <c r="O17">
        <v>168</v>
      </c>
      <c r="P17">
        <v>43</v>
      </c>
      <c r="Q17">
        <v>70</v>
      </c>
      <c r="R17">
        <v>80</v>
      </c>
      <c r="S17" t="s">
        <v>3</v>
      </c>
      <c r="T17">
        <v>11</v>
      </c>
      <c r="U17">
        <v>5500</v>
      </c>
      <c r="V17" t="s">
        <v>80</v>
      </c>
      <c r="W17" s="1">
        <v>100</v>
      </c>
      <c r="X17" s="1">
        <v>100</v>
      </c>
      <c r="Y17">
        <v>-57</v>
      </c>
      <c r="Z17" s="1">
        <v>100</v>
      </c>
      <c r="AA17">
        <v>-27</v>
      </c>
      <c r="AB17" s="1">
        <v>100</v>
      </c>
      <c r="AC17" t="s">
        <v>97</v>
      </c>
      <c r="AD17" t="s">
        <v>85</v>
      </c>
      <c r="AE17">
        <v>11</v>
      </c>
    </row>
    <row r="18" spans="1:31" ht="12.75">
      <c r="A18" t="s">
        <v>76</v>
      </c>
      <c r="B18">
        <v>16</v>
      </c>
      <c r="E18" t="s">
        <v>78</v>
      </c>
      <c r="F18" t="s">
        <v>78</v>
      </c>
      <c r="G18" t="s">
        <v>78</v>
      </c>
      <c r="H18" t="s">
        <v>78</v>
      </c>
      <c r="I18" t="s">
        <v>78</v>
      </c>
      <c r="J18" t="s">
        <v>78</v>
      </c>
      <c r="K18" t="s">
        <v>77</v>
      </c>
      <c r="L18" t="s">
        <v>78</v>
      </c>
      <c r="M18" t="s">
        <v>89</v>
      </c>
      <c r="N18" t="str">
        <f t="shared" si="0"/>
        <v>Chinese, Malay</v>
      </c>
      <c r="O18">
        <v>171</v>
      </c>
      <c r="P18">
        <v>42</v>
      </c>
      <c r="Q18">
        <v>90</v>
      </c>
      <c r="R18">
        <v>80</v>
      </c>
      <c r="S18" t="s">
        <v>79</v>
      </c>
      <c r="T18">
        <v>60</v>
      </c>
      <c r="U18">
        <v>3000</v>
      </c>
      <c r="V18" t="s">
        <v>84</v>
      </c>
      <c r="W18" s="1">
        <v>100</v>
      </c>
      <c r="X18" s="1">
        <v>100</v>
      </c>
      <c r="Y18">
        <v>-58</v>
      </c>
      <c r="Z18">
        <v>-100</v>
      </c>
      <c r="AA18">
        <v>-100</v>
      </c>
      <c r="AB18">
        <v>-39</v>
      </c>
      <c r="AC18" t="s">
        <v>94</v>
      </c>
      <c r="AD18" t="s">
        <v>6</v>
      </c>
      <c r="AE18">
        <v>12</v>
      </c>
    </row>
    <row r="19" spans="1:31" ht="12.75">
      <c r="A19" t="s">
        <v>82</v>
      </c>
      <c r="B19">
        <v>17</v>
      </c>
      <c r="E19" t="s">
        <v>77</v>
      </c>
      <c r="F19" t="s">
        <v>78</v>
      </c>
      <c r="G19" t="s">
        <v>78</v>
      </c>
      <c r="H19" t="s">
        <v>78</v>
      </c>
      <c r="I19" t="s">
        <v>78</v>
      </c>
      <c r="J19" t="s">
        <v>78</v>
      </c>
      <c r="K19" t="s">
        <v>78</v>
      </c>
      <c r="L19" t="s">
        <v>78</v>
      </c>
      <c r="N19" t="str">
        <f t="shared" si="0"/>
        <v>NZE, </v>
      </c>
      <c r="O19">
        <v>191</v>
      </c>
      <c r="P19">
        <v>50</v>
      </c>
      <c r="Q19">
        <v>80</v>
      </c>
      <c r="R19">
        <v>80</v>
      </c>
      <c r="S19" t="s">
        <v>3</v>
      </c>
      <c r="T19">
        <v>15</v>
      </c>
      <c r="U19">
        <v>4000</v>
      </c>
      <c r="V19" t="s">
        <v>4</v>
      </c>
      <c r="W19" s="1">
        <v>100</v>
      </c>
      <c r="X19" s="1">
        <v>79</v>
      </c>
      <c r="Y19">
        <v>6</v>
      </c>
      <c r="Z19">
        <v>6</v>
      </c>
      <c r="AA19">
        <v>-50</v>
      </c>
      <c r="AB19">
        <v>-21</v>
      </c>
      <c r="AC19" t="s">
        <v>94</v>
      </c>
      <c r="AD19" t="s">
        <v>81</v>
      </c>
      <c r="AE19">
        <v>13</v>
      </c>
    </row>
    <row r="20" spans="1:31" ht="12.75">
      <c r="A20" t="s">
        <v>82</v>
      </c>
      <c r="B20">
        <v>15</v>
      </c>
      <c r="E20" t="s">
        <v>77</v>
      </c>
      <c r="F20" t="s">
        <v>77</v>
      </c>
      <c r="G20" t="s">
        <v>78</v>
      </c>
      <c r="H20" t="s">
        <v>78</v>
      </c>
      <c r="I20" t="s">
        <v>78</v>
      </c>
      <c r="J20" t="s">
        <v>78</v>
      </c>
      <c r="K20" t="s">
        <v>78</v>
      </c>
      <c r="L20" t="s">
        <v>78</v>
      </c>
      <c r="N20" t="str">
        <f t="shared" si="0"/>
        <v>NZE, Maori, </v>
      </c>
      <c r="O20">
        <v>147</v>
      </c>
      <c r="P20">
        <v>39</v>
      </c>
      <c r="Q20">
        <v>70</v>
      </c>
      <c r="R20">
        <v>70</v>
      </c>
      <c r="S20" t="s">
        <v>5</v>
      </c>
      <c r="T20">
        <v>5</v>
      </c>
      <c r="V20" t="s">
        <v>84</v>
      </c>
      <c r="W20" s="1">
        <v>100</v>
      </c>
      <c r="X20" s="1">
        <v>76</v>
      </c>
      <c r="Y20">
        <v>-84</v>
      </c>
      <c r="Z20">
        <v>-37</v>
      </c>
      <c r="AA20">
        <v>-100</v>
      </c>
      <c r="AB20">
        <v>-9</v>
      </c>
      <c r="AC20" t="s">
        <v>94</v>
      </c>
      <c r="AD20" t="s">
        <v>81</v>
      </c>
      <c r="AE20">
        <v>12</v>
      </c>
    </row>
    <row r="21" spans="1:31" ht="12.75">
      <c r="A21" t="s">
        <v>82</v>
      </c>
      <c r="B21">
        <v>15</v>
      </c>
      <c r="E21" t="s">
        <v>77</v>
      </c>
      <c r="F21" t="s">
        <v>78</v>
      </c>
      <c r="G21" t="s">
        <v>78</v>
      </c>
      <c r="H21" t="s">
        <v>78</v>
      </c>
      <c r="I21" t="s">
        <v>78</v>
      </c>
      <c r="J21" t="s">
        <v>78</v>
      </c>
      <c r="K21" t="s">
        <v>78</v>
      </c>
      <c r="L21" t="s">
        <v>78</v>
      </c>
      <c r="N21" t="str">
        <f t="shared" si="0"/>
        <v>NZE, </v>
      </c>
      <c r="O21">
        <v>158</v>
      </c>
      <c r="P21">
        <v>40</v>
      </c>
      <c r="Q21">
        <v>70</v>
      </c>
      <c r="R21">
        <v>65</v>
      </c>
      <c r="S21" t="s">
        <v>79</v>
      </c>
      <c r="T21">
        <v>20</v>
      </c>
      <c r="U21">
        <v>5000</v>
      </c>
      <c r="V21" t="s">
        <v>4</v>
      </c>
      <c r="W21" s="1">
        <v>100</v>
      </c>
      <c r="X21" s="1">
        <v>74</v>
      </c>
      <c r="Y21" s="1">
        <v>75</v>
      </c>
      <c r="Z21">
        <v>24</v>
      </c>
      <c r="AB21" s="1">
        <v>52</v>
      </c>
      <c r="AC21" t="s">
        <v>98</v>
      </c>
      <c r="AD21" t="s">
        <v>85</v>
      </c>
      <c r="AE21">
        <v>11</v>
      </c>
    </row>
    <row r="22" spans="1:31" ht="12.75">
      <c r="A22" t="s">
        <v>82</v>
      </c>
      <c r="B22">
        <v>16</v>
      </c>
      <c r="E22" t="s">
        <v>78</v>
      </c>
      <c r="F22" t="s">
        <v>78</v>
      </c>
      <c r="G22" t="s">
        <v>78</v>
      </c>
      <c r="H22" t="s">
        <v>78</v>
      </c>
      <c r="I22" t="s">
        <v>78</v>
      </c>
      <c r="J22" t="s">
        <v>78</v>
      </c>
      <c r="K22" t="s">
        <v>78</v>
      </c>
      <c r="L22" t="s">
        <v>78</v>
      </c>
      <c r="M22" t="s">
        <v>15</v>
      </c>
      <c r="N22" t="str">
        <f t="shared" si="0"/>
        <v>Filipino</v>
      </c>
      <c r="O22">
        <v>170</v>
      </c>
      <c r="P22">
        <v>16</v>
      </c>
      <c r="Q22">
        <v>85</v>
      </c>
      <c r="R22">
        <v>85</v>
      </c>
      <c r="S22" t="s">
        <v>5</v>
      </c>
      <c r="T22">
        <v>30</v>
      </c>
      <c r="U22">
        <v>7000</v>
      </c>
      <c r="V22" t="s">
        <v>4</v>
      </c>
      <c r="W22" s="1">
        <v>100</v>
      </c>
      <c r="X22" s="1">
        <v>74</v>
      </c>
      <c r="Y22">
        <v>-77</v>
      </c>
      <c r="Z22" s="1">
        <v>84</v>
      </c>
      <c r="AA22">
        <v>-89</v>
      </c>
      <c r="AB22">
        <v>-40</v>
      </c>
      <c r="AC22" t="s">
        <v>95</v>
      </c>
      <c r="AD22" t="s">
        <v>85</v>
      </c>
      <c r="AE22">
        <v>12</v>
      </c>
    </row>
    <row r="23" spans="1:31" ht="12.75">
      <c r="A23" t="s">
        <v>82</v>
      </c>
      <c r="B23">
        <v>14</v>
      </c>
      <c r="E23" t="s">
        <v>77</v>
      </c>
      <c r="F23" t="s">
        <v>78</v>
      </c>
      <c r="G23" t="s">
        <v>78</v>
      </c>
      <c r="H23" t="s">
        <v>78</v>
      </c>
      <c r="I23" t="s">
        <v>78</v>
      </c>
      <c r="J23" t="s">
        <v>78</v>
      </c>
      <c r="K23" t="s">
        <v>78</v>
      </c>
      <c r="L23" t="s">
        <v>78</v>
      </c>
      <c r="N23" t="str">
        <f t="shared" si="0"/>
        <v>NZE, </v>
      </c>
      <c r="O23">
        <v>164</v>
      </c>
      <c r="P23">
        <v>45</v>
      </c>
      <c r="Q23">
        <v>85</v>
      </c>
      <c r="R23">
        <v>90</v>
      </c>
      <c r="S23" t="s">
        <v>79</v>
      </c>
      <c r="T23">
        <v>31</v>
      </c>
      <c r="U23">
        <v>3200</v>
      </c>
      <c r="V23" t="s">
        <v>84</v>
      </c>
      <c r="W23" s="1">
        <v>100</v>
      </c>
      <c r="X23" s="1">
        <v>69</v>
      </c>
      <c r="Y23" s="1">
        <v>100</v>
      </c>
      <c r="Z23">
        <v>-54</v>
      </c>
      <c r="AB23">
        <v>-45</v>
      </c>
      <c r="AC23" t="s">
        <v>92</v>
      </c>
      <c r="AD23" t="s">
        <v>85</v>
      </c>
      <c r="AE23">
        <v>10</v>
      </c>
    </row>
    <row r="24" spans="1:31" ht="12.75">
      <c r="A24" t="s">
        <v>76</v>
      </c>
      <c r="B24">
        <v>17</v>
      </c>
      <c r="E24" t="s">
        <v>77</v>
      </c>
      <c r="F24" t="s">
        <v>78</v>
      </c>
      <c r="G24" t="s">
        <v>78</v>
      </c>
      <c r="H24" t="s">
        <v>78</v>
      </c>
      <c r="I24" t="s">
        <v>78</v>
      </c>
      <c r="J24" t="s">
        <v>78</v>
      </c>
      <c r="K24" t="s">
        <v>78</v>
      </c>
      <c r="L24" t="s">
        <v>78</v>
      </c>
      <c r="N24" t="str">
        <f t="shared" si="0"/>
        <v>NZE, </v>
      </c>
      <c r="O24">
        <v>177</v>
      </c>
      <c r="P24">
        <v>45</v>
      </c>
      <c r="Q24">
        <v>100</v>
      </c>
      <c r="R24">
        <v>95</v>
      </c>
      <c r="S24" t="s">
        <v>5</v>
      </c>
      <c r="T24">
        <v>10</v>
      </c>
      <c r="U24">
        <v>800</v>
      </c>
      <c r="V24" t="s">
        <v>84</v>
      </c>
      <c r="W24" s="1">
        <v>100</v>
      </c>
      <c r="X24" s="1">
        <v>68</v>
      </c>
      <c r="Y24" s="1">
        <v>100</v>
      </c>
      <c r="Z24">
        <v>-99</v>
      </c>
      <c r="AA24">
        <v>-18</v>
      </c>
      <c r="AB24" s="1">
        <v>68</v>
      </c>
      <c r="AC24" t="s">
        <v>98</v>
      </c>
      <c r="AD24" t="s">
        <v>7</v>
      </c>
      <c r="AE24">
        <v>13</v>
      </c>
    </row>
    <row r="25" spans="1:31" ht="12.75">
      <c r="A25" t="s">
        <v>82</v>
      </c>
      <c r="B25">
        <v>15</v>
      </c>
      <c r="E25" t="s">
        <v>77</v>
      </c>
      <c r="F25" t="s">
        <v>78</v>
      </c>
      <c r="G25" t="s">
        <v>78</v>
      </c>
      <c r="H25" t="s">
        <v>78</v>
      </c>
      <c r="I25" t="s">
        <v>78</v>
      </c>
      <c r="J25" t="s">
        <v>78</v>
      </c>
      <c r="K25" t="s">
        <v>78</v>
      </c>
      <c r="L25" t="s">
        <v>78</v>
      </c>
      <c r="M25" t="s">
        <v>15</v>
      </c>
      <c r="N25" t="str">
        <f t="shared" si="0"/>
        <v>NZE, Filipino</v>
      </c>
      <c r="O25">
        <v>180</v>
      </c>
      <c r="P25">
        <v>45</v>
      </c>
      <c r="Q25">
        <v>72</v>
      </c>
      <c r="R25">
        <v>82</v>
      </c>
      <c r="S25" t="s">
        <v>3</v>
      </c>
      <c r="T25">
        <v>4</v>
      </c>
      <c r="U25">
        <v>5000</v>
      </c>
      <c r="V25" t="s">
        <v>84</v>
      </c>
      <c r="W25" s="1">
        <v>100</v>
      </c>
      <c r="X25" s="1">
        <v>63</v>
      </c>
      <c r="Y25" s="1">
        <v>56</v>
      </c>
      <c r="Z25">
        <v>-8</v>
      </c>
      <c r="AA25">
        <v>-95</v>
      </c>
      <c r="AB25">
        <v>-97</v>
      </c>
      <c r="AC25" t="s">
        <v>92</v>
      </c>
      <c r="AD25" t="s">
        <v>81</v>
      </c>
      <c r="AE25">
        <v>11</v>
      </c>
    </row>
    <row r="26" spans="1:31" ht="12.75">
      <c r="A26" t="s">
        <v>76</v>
      </c>
      <c r="B26">
        <v>14</v>
      </c>
      <c r="E26" t="s">
        <v>77</v>
      </c>
      <c r="F26" t="s">
        <v>78</v>
      </c>
      <c r="G26" t="s">
        <v>78</v>
      </c>
      <c r="H26" t="s">
        <v>78</v>
      </c>
      <c r="I26" t="s">
        <v>78</v>
      </c>
      <c r="J26" t="s">
        <v>78</v>
      </c>
      <c r="K26" t="s">
        <v>78</v>
      </c>
      <c r="L26" t="s">
        <v>78</v>
      </c>
      <c r="N26" t="str">
        <f t="shared" si="0"/>
        <v>NZE, </v>
      </c>
      <c r="O26">
        <v>181</v>
      </c>
      <c r="P26">
        <v>45</v>
      </c>
      <c r="Q26">
        <v>100</v>
      </c>
      <c r="R26">
        <v>100</v>
      </c>
      <c r="S26" t="s">
        <v>5</v>
      </c>
      <c r="T26">
        <v>1</v>
      </c>
      <c r="U26">
        <v>1000</v>
      </c>
      <c r="V26" t="s">
        <v>84</v>
      </c>
      <c r="W26" s="1">
        <v>100</v>
      </c>
      <c r="X26" s="1">
        <v>61</v>
      </c>
      <c r="Y26">
        <v>-12</v>
      </c>
      <c r="Z26">
        <v>-76</v>
      </c>
      <c r="AA26" s="1">
        <v>57</v>
      </c>
      <c r="AB26" s="1">
        <v>100</v>
      </c>
      <c r="AC26" t="s">
        <v>99</v>
      </c>
      <c r="AD26" t="s">
        <v>85</v>
      </c>
      <c r="AE26">
        <v>10</v>
      </c>
    </row>
    <row r="27" spans="1:31" ht="12.75">
      <c r="A27" t="s">
        <v>82</v>
      </c>
      <c r="B27">
        <v>15</v>
      </c>
      <c r="E27" t="s">
        <v>77</v>
      </c>
      <c r="F27" t="s">
        <v>78</v>
      </c>
      <c r="G27" t="s">
        <v>78</v>
      </c>
      <c r="H27" t="s">
        <v>78</v>
      </c>
      <c r="I27" t="s">
        <v>78</v>
      </c>
      <c r="J27" t="s">
        <v>78</v>
      </c>
      <c r="K27" t="s">
        <v>78</v>
      </c>
      <c r="L27" t="s">
        <v>78</v>
      </c>
      <c r="N27" t="str">
        <f t="shared" si="0"/>
        <v>NZE, </v>
      </c>
      <c r="O27">
        <v>175</v>
      </c>
      <c r="P27">
        <v>51</v>
      </c>
      <c r="Q27">
        <v>96</v>
      </c>
      <c r="R27">
        <v>100</v>
      </c>
      <c r="S27" t="s">
        <v>79</v>
      </c>
      <c r="T27">
        <v>10</v>
      </c>
      <c r="U27">
        <v>400</v>
      </c>
      <c r="V27" t="s">
        <v>84</v>
      </c>
      <c r="W27" s="1">
        <v>100</v>
      </c>
      <c r="X27" s="1">
        <v>59</v>
      </c>
      <c r="Y27" s="1">
        <v>92</v>
      </c>
      <c r="Z27">
        <v>-72</v>
      </c>
      <c r="AA27">
        <v>-71</v>
      </c>
      <c r="AB27">
        <v>-73</v>
      </c>
      <c r="AC27" t="s">
        <v>92</v>
      </c>
      <c r="AD27" t="s">
        <v>85</v>
      </c>
      <c r="AE27">
        <v>11</v>
      </c>
    </row>
    <row r="28" spans="1:31" ht="12.75">
      <c r="A28" t="s">
        <v>76</v>
      </c>
      <c r="B28">
        <v>15</v>
      </c>
      <c r="E28" t="s">
        <v>78</v>
      </c>
      <c r="F28" t="s">
        <v>78</v>
      </c>
      <c r="G28" t="s">
        <v>77</v>
      </c>
      <c r="H28" t="s">
        <v>78</v>
      </c>
      <c r="I28" t="s">
        <v>78</v>
      </c>
      <c r="J28" t="s">
        <v>78</v>
      </c>
      <c r="K28" t="s">
        <v>77</v>
      </c>
      <c r="L28" t="s">
        <v>78</v>
      </c>
      <c r="N28" t="str">
        <f t="shared" si="0"/>
        <v>Samoan, Chinese, </v>
      </c>
      <c r="O28">
        <v>193</v>
      </c>
      <c r="P28">
        <v>20</v>
      </c>
      <c r="Q28">
        <v>120</v>
      </c>
      <c r="R28">
        <v>100</v>
      </c>
      <c r="S28" t="s">
        <v>11</v>
      </c>
      <c r="T28">
        <v>90</v>
      </c>
      <c r="U28">
        <v>1100</v>
      </c>
      <c r="V28" t="s">
        <v>80</v>
      </c>
      <c r="W28" s="1">
        <v>100</v>
      </c>
      <c r="X28" s="1">
        <v>56</v>
      </c>
      <c r="Y28" s="1">
        <v>79</v>
      </c>
      <c r="Z28" s="1">
        <v>100</v>
      </c>
      <c r="AA28">
        <v>-41</v>
      </c>
      <c r="AB28">
        <v>-77</v>
      </c>
      <c r="AC28" t="s">
        <v>100</v>
      </c>
      <c r="AD28" t="s">
        <v>81</v>
      </c>
      <c r="AE28">
        <v>11</v>
      </c>
    </row>
    <row r="29" spans="1:31" ht="12.75">
      <c r="A29" t="s">
        <v>82</v>
      </c>
      <c r="B29">
        <v>13</v>
      </c>
      <c r="E29" t="s">
        <v>77</v>
      </c>
      <c r="F29" t="s">
        <v>77</v>
      </c>
      <c r="G29" t="s">
        <v>78</v>
      </c>
      <c r="H29" t="s">
        <v>78</v>
      </c>
      <c r="I29" t="s">
        <v>78</v>
      </c>
      <c r="J29" t="s">
        <v>78</v>
      </c>
      <c r="K29" t="s">
        <v>78</v>
      </c>
      <c r="L29" t="s">
        <v>78</v>
      </c>
      <c r="N29" t="str">
        <f t="shared" si="0"/>
        <v>NZE, Maori, </v>
      </c>
      <c r="O29">
        <v>191</v>
      </c>
      <c r="P29">
        <v>48</v>
      </c>
      <c r="Q29">
        <v>110</v>
      </c>
      <c r="R29">
        <v>100</v>
      </c>
      <c r="S29" t="s">
        <v>5</v>
      </c>
      <c r="T29">
        <v>3</v>
      </c>
      <c r="U29">
        <v>1000</v>
      </c>
      <c r="V29" t="s">
        <v>4</v>
      </c>
      <c r="W29" s="1">
        <v>100</v>
      </c>
      <c r="X29">
        <v>41</v>
      </c>
      <c r="Y29" s="1">
        <v>68</v>
      </c>
      <c r="Z29" s="1">
        <v>100</v>
      </c>
      <c r="AA29">
        <v>3</v>
      </c>
      <c r="AB29">
        <v>27</v>
      </c>
      <c r="AC29" t="s">
        <v>100</v>
      </c>
      <c r="AD29" t="s">
        <v>81</v>
      </c>
      <c r="AE29">
        <v>9</v>
      </c>
    </row>
    <row r="30" spans="1:31" ht="12.75">
      <c r="A30" t="s">
        <v>76</v>
      </c>
      <c r="B30">
        <v>14</v>
      </c>
      <c r="E30" t="s">
        <v>77</v>
      </c>
      <c r="F30" t="s">
        <v>78</v>
      </c>
      <c r="G30" t="s">
        <v>78</v>
      </c>
      <c r="H30" t="s">
        <v>78</v>
      </c>
      <c r="I30" t="s">
        <v>78</v>
      </c>
      <c r="J30" t="s">
        <v>78</v>
      </c>
      <c r="K30" t="s">
        <v>78</v>
      </c>
      <c r="L30" t="s">
        <v>78</v>
      </c>
      <c r="N30" t="str">
        <f t="shared" si="0"/>
        <v>NZE, </v>
      </c>
      <c r="O30">
        <v>177</v>
      </c>
      <c r="P30">
        <v>49</v>
      </c>
      <c r="Q30">
        <v>76</v>
      </c>
      <c r="R30">
        <v>95</v>
      </c>
      <c r="S30" t="s">
        <v>5</v>
      </c>
      <c r="T30">
        <v>5</v>
      </c>
      <c r="U30">
        <v>2000</v>
      </c>
      <c r="V30" t="s">
        <v>84</v>
      </c>
      <c r="W30" s="1">
        <v>100</v>
      </c>
      <c r="X30">
        <v>39</v>
      </c>
      <c r="Y30">
        <v>40</v>
      </c>
      <c r="Z30" s="1">
        <v>100</v>
      </c>
      <c r="AA30" s="1">
        <v>100</v>
      </c>
      <c r="AC30" t="s">
        <v>93</v>
      </c>
      <c r="AD30" t="s">
        <v>85</v>
      </c>
      <c r="AE30">
        <v>10</v>
      </c>
    </row>
    <row r="31" spans="1:31" ht="12.75">
      <c r="A31" t="s">
        <v>76</v>
      </c>
      <c r="B31">
        <v>17</v>
      </c>
      <c r="E31" t="s">
        <v>77</v>
      </c>
      <c r="F31" t="s">
        <v>78</v>
      </c>
      <c r="G31" t="s">
        <v>78</v>
      </c>
      <c r="H31" t="s">
        <v>78</v>
      </c>
      <c r="I31" t="s">
        <v>78</v>
      </c>
      <c r="J31" t="s">
        <v>78</v>
      </c>
      <c r="K31" t="s">
        <v>78</v>
      </c>
      <c r="L31" t="s">
        <v>78</v>
      </c>
      <c r="N31" t="str">
        <f t="shared" si="0"/>
        <v>NZE, </v>
      </c>
      <c r="O31">
        <v>176</v>
      </c>
      <c r="P31">
        <v>50</v>
      </c>
      <c r="Q31">
        <v>90</v>
      </c>
      <c r="R31">
        <v>105</v>
      </c>
      <c r="S31" t="s">
        <v>79</v>
      </c>
      <c r="T31">
        <v>45</v>
      </c>
      <c r="U31">
        <v>600</v>
      </c>
      <c r="V31" t="s">
        <v>4</v>
      </c>
      <c r="W31" s="1">
        <v>100</v>
      </c>
      <c r="X31">
        <v>37</v>
      </c>
      <c r="Y31" s="1">
        <v>82</v>
      </c>
      <c r="Z31">
        <v>-4</v>
      </c>
      <c r="AB31">
        <v>-71</v>
      </c>
      <c r="AC31" t="s">
        <v>92</v>
      </c>
      <c r="AD31" t="s">
        <v>85</v>
      </c>
      <c r="AE31">
        <v>13</v>
      </c>
    </row>
    <row r="32" spans="1:31" ht="12.75">
      <c r="A32" t="s">
        <v>76</v>
      </c>
      <c r="B32">
        <v>13</v>
      </c>
      <c r="E32" t="s">
        <v>77</v>
      </c>
      <c r="F32" t="s">
        <v>78</v>
      </c>
      <c r="G32" t="s">
        <v>78</v>
      </c>
      <c r="H32" t="s">
        <v>78</v>
      </c>
      <c r="I32" t="s">
        <v>78</v>
      </c>
      <c r="J32" t="s">
        <v>78</v>
      </c>
      <c r="K32" t="s">
        <v>78</v>
      </c>
      <c r="L32" t="s">
        <v>78</v>
      </c>
      <c r="N32" t="str">
        <f t="shared" si="0"/>
        <v>NZE, </v>
      </c>
      <c r="O32">
        <v>161</v>
      </c>
      <c r="P32">
        <v>43</v>
      </c>
      <c r="Q32">
        <v>85</v>
      </c>
      <c r="R32">
        <v>90</v>
      </c>
      <c r="S32" t="s">
        <v>3</v>
      </c>
      <c r="T32">
        <v>2</v>
      </c>
      <c r="U32">
        <v>1200</v>
      </c>
      <c r="V32" t="s">
        <v>84</v>
      </c>
      <c r="W32" s="1">
        <v>100</v>
      </c>
      <c r="X32">
        <v>32</v>
      </c>
      <c r="Y32" s="1">
        <v>100</v>
      </c>
      <c r="Z32">
        <v>22</v>
      </c>
      <c r="AA32" s="1">
        <v>100</v>
      </c>
      <c r="AB32" s="1">
        <v>100</v>
      </c>
      <c r="AC32" t="s">
        <v>101</v>
      </c>
      <c r="AD32" t="s">
        <v>81</v>
      </c>
      <c r="AE32">
        <v>9</v>
      </c>
    </row>
    <row r="33" spans="1:31" ht="12.75">
      <c r="A33" t="s">
        <v>82</v>
      </c>
      <c r="B33">
        <v>17</v>
      </c>
      <c r="E33" t="s">
        <v>78</v>
      </c>
      <c r="F33" t="s">
        <v>77</v>
      </c>
      <c r="G33" t="s">
        <v>78</v>
      </c>
      <c r="H33" t="s">
        <v>78</v>
      </c>
      <c r="I33" t="s">
        <v>78</v>
      </c>
      <c r="J33" t="s">
        <v>78</v>
      </c>
      <c r="K33" t="s">
        <v>78</v>
      </c>
      <c r="L33" t="s">
        <v>78</v>
      </c>
      <c r="N33" t="str">
        <f t="shared" si="0"/>
        <v>Maori, </v>
      </c>
      <c r="O33">
        <v>166</v>
      </c>
      <c r="P33">
        <v>40</v>
      </c>
      <c r="Q33">
        <v>90</v>
      </c>
      <c r="R33">
        <v>75</v>
      </c>
      <c r="S33" t="s">
        <v>79</v>
      </c>
      <c r="T33">
        <v>50</v>
      </c>
      <c r="U33">
        <v>2000</v>
      </c>
      <c r="V33" t="s">
        <v>84</v>
      </c>
      <c r="W33" s="1">
        <v>100</v>
      </c>
      <c r="X33">
        <v>29</v>
      </c>
      <c r="Y33">
        <v>0</v>
      </c>
      <c r="Z33">
        <v>38</v>
      </c>
      <c r="AA33">
        <v>3</v>
      </c>
      <c r="AB33" s="1">
        <v>82</v>
      </c>
      <c r="AC33" t="s">
        <v>102</v>
      </c>
      <c r="AD33" t="s">
        <v>6</v>
      </c>
      <c r="AE33">
        <v>13</v>
      </c>
    </row>
    <row r="34" spans="1:31" ht="12.75">
      <c r="A34" t="s">
        <v>76</v>
      </c>
      <c r="B34">
        <v>15</v>
      </c>
      <c r="E34" t="s">
        <v>77</v>
      </c>
      <c r="F34" t="s">
        <v>78</v>
      </c>
      <c r="G34" t="s">
        <v>78</v>
      </c>
      <c r="H34" t="s">
        <v>78</v>
      </c>
      <c r="I34" t="s">
        <v>78</v>
      </c>
      <c r="J34" t="s">
        <v>78</v>
      </c>
      <c r="K34" t="s">
        <v>78</v>
      </c>
      <c r="L34" t="s">
        <v>78</v>
      </c>
      <c r="N34" t="str">
        <f t="shared" si="0"/>
        <v>NZE, </v>
      </c>
      <c r="O34">
        <v>164</v>
      </c>
      <c r="P34">
        <v>42</v>
      </c>
      <c r="Q34">
        <v>80</v>
      </c>
      <c r="R34">
        <v>90</v>
      </c>
      <c r="S34" t="s">
        <v>79</v>
      </c>
      <c r="T34">
        <v>55</v>
      </c>
      <c r="U34">
        <v>5400</v>
      </c>
      <c r="V34" t="s">
        <v>4</v>
      </c>
      <c r="W34" s="1">
        <v>100</v>
      </c>
      <c r="X34">
        <v>25</v>
      </c>
      <c r="Y34" s="1">
        <v>59</v>
      </c>
      <c r="Z34">
        <v>-83</v>
      </c>
      <c r="AA34">
        <v>14</v>
      </c>
      <c r="AB34">
        <v>-100</v>
      </c>
      <c r="AC34" t="s">
        <v>103</v>
      </c>
      <c r="AD34" t="s">
        <v>81</v>
      </c>
      <c r="AE34">
        <v>11</v>
      </c>
    </row>
    <row r="35" spans="1:31" ht="12.75">
      <c r="A35" t="s">
        <v>76</v>
      </c>
      <c r="B35">
        <v>14</v>
      </c>
      <c r="E35" t="s">
        <v>77</v>
      </c>
      <c r="F35" t="s">
        <v>78</v>
      </c>
      <c r="G35" t="s">
        <v>78</v>
      </c>
      <c r="H35" t="s">
        <v>78</v>
      </c>
      <c r="I35" t="s">
        <v>78</v>
      </c>
      <c r="J35" t="s">
        <v>78</v>
      </c>
      <c r="K35" t="s">
        <v>78</v>
      </c>
      <c r="L35" t="s">
        <v>78</v>
      </c>
      <c r="N35" t="str">
        <f t="shared" si="0"/>
        <v>NZE, </v>
      </c>
      <c r="O35">
        <v>178</v>
      </c>
      <c r="P35">
        <v>47</v>
      </c>
      <c r="Q35">
        <v>70</v>
      </c>
      <c r="R35">
        <v>65</v>
      </c>
      <c r="S35" t="s">
        <v>5</v>
      </c>
      <c r="T35">
        <v>10</v>
      </c>
      <c r="U35">
        <v>5000</v>
      </c>
      <c r="V35" t="s">
        <v>84</v>
      </c>
      <c r="W35" s="1">
        <v>100</v>
      </c>
      <c r="X35">
        <v>17</v>
      </c>
      <c r="Y35" s="1">
        <v>97</v>
      </c>
      <c r="Z35">
        <v>7</v>
      </c>
      <c r="AA35">
        <v>-55</v>
      </c>
      <c r="AB35">
        <v>-55</v>
      </c>
      <c r="AC35" t="s">
        <v>103</v>
      </c>
      <c r="AD35" t="s">
        <v>7</v>
      </c>
      <c r="AE35">
        <v>10</v>
      </c>
    </row>
    <row r="36" spans="1:31" ht="12.75">
      <c r="A36" t="s">
        <v>76</v>
      </c>
      <c r="B36">
        <v>17</v>
      </c>
      <c r="E36" t="s">
        <v>77</v>
      </c>
      <c r="F36" t="s">
        <v>78</v>
      </c>
      <c r="G36" t="s">
        <v>78</v>
      </c>
      <c r="H36" t="s">
        <v>78</v>
      </c>
      <c r="I36" t="s">
        <v>78</v>
      </c>
      <c r="J36" t="s">
        <v>78</v>
      </c>
      <c r="K36" t="s">
        <v>78</v>
      </c>
      <c r="L36" t="s">
        <v>78</v>
      </c>
      <c r="N36" t="str">
        <f t="shared" si="0"/>
        <v>NZE, </v>
      </c>
      <c r="O36">
        <v>164</v>
      </c>
      <c r="P36">
        <v>37</v>
      </c>
      <c r="Q36">
        <v>80</v>
      </c>
      <c r="R36">
        <v>70</v>
      </c>
      <c r="T36">
        <v>15</v>
      </c>
      <c r="V36" t="s">
        <v>84</v>
      </c>
      <c r="W36" s="1">
        <v>100</v>
      </c>
      <c r="X36">
        <v>15</v>
      </c>
      <c r="Y36">
        <v>22</v>
      </c>
      <c r="Z36">
        <v>-86</v>
      </c>
      <c r="AA36">
        <v>-5</v>
      </c>
      <c r="AB36" s="1">
        <v>93</v>
      </c>
      <c r="AC36" t="s">
        <v>102</v>
      </c>
      <c r="AD36" t="s">
        <v>85</v>
      </c>
      <c r="AE36">
        <v>13</v>
      </c>
    </row>
    <row r="37" spans="1:31" ht="12.75">
      <c r="A37" t="s">
        <v>76</v>
      </c>
      <c r="B37">
        <v>15</v>
      </c>
      <c r="E37" t="s">
        <v>77</v>
      </c>
      <c r="F37" t="s">
        <v>77</v>
      </c>
      <c r="G37" t="s">
        <v>78</v>
      </c>
      <c r="H37" t="s">
        <v>78</v>
      </c>
      <c r="I37" t="s">
        <v>78</v>
      </c>
      <c r="J37" t="s">
        <v>78</v>
      </c>
      <c r="K37" t="s">
        <v>78</v>
      </c>
      <c r="L37" t="s">
        <v>78</v>
      </c>
      <c r="N37" t="str">
        <f t="shared" si="0"/>
        <v>NZE, Maori, </v>
      </c>
      <c r="O37">
        <v>163</v>
      </c>
      <c r="P37">
        <v>78</v>
      </c>
      <c r="Q37">
        <v>70</v>
      </c>
      <c r="R37">
        <v>70</v>
      </c>
      <c r="S37" t="s">
        <v>3</v>
      </c>
      <c r="T37">
        <v>20</v>
      </c>
      <c r="U37">
        <v>9600</v>
      </c>
      <c r="V37" t="s">
        <v>84</v>
      </c>
      <c r="W37" s="1">
        <v>100</v>
      </c>
      <c r="X37">
        <v>14</v>
      </c>
      <c r="Y37">
        <v>26</v>
      </c>
      <c r="Z37">
        <v>-10</v>
      </c>
      <c r="AA37">
        <v>16</v>
      </c>
      <c r="AB37" s="1">
        <v>100</v>
      </c>
      <c r="AC37" t="s">
        <v>102</v>
      </c>
      <c r="AD37" t="s">
        <v>81</v>
      </c>
      <c r="AE37">
        <v>11</v>
      </c>
    </row>
    <row r="38" spans="1:31" ht="12.75">
      <c r="A38" t="s">
        <v>82</v>
      </c>
      <c r="B38">
        <v>17</v>
      </c>
      <c r="E38" t="s">
        <v>77</v>
      </c>
      <c r="F38" t="s">
        <v>78</v>
      </c>
      <c r="G38" t="s">
        <v>78</v>
      </c>
      <c r="H38" t="s">
        <v>78</v>
      </c>
      <c r="I38" t="s">
        <v>78</v>
      </c>
      <c r="J38" t="s">
        <v>78</v>
      </c>
      <c r="K38" t="s">
        <v>78</v>
      </c>
      <c r="L38" t="s">
        <v>78</v>
      </c>
      <c r="N38" t="str">
        <f t="shared" si="0"/>
        <v>NZE, </v>
      </c>
      <c r="O38">
        <v>29</v>
      </c>
      <c r="P38">
        <v>90</v>
      </c>
      <c r="Q38">
        <v>70</v>
      </c>
      <c r="R38">
        <v>60</v>
      </c>
      <c r="S38" t="s">
        <v>5</v>
      </c>
      <c r="T38">
        <v>5</v>
      </c>
      <c r="U38">
        <v>1200</v>
      </c>
      <c r="V38" t="s">
        <v>80</v>
      </c>
      <c r="W38" s="1">
        <v>100</v>
      </c>
      <c r="X38">
        <v>8</v>
      </c>
      <c r="Y38">
        <v>8</v>
      </c>
      <c r="Z38" s="1">
        <v>66</v>
      </c>
      <c r="AA38">
        <v>-14</v>
      </c>
      <c r="AB38">
        <v>-55</v>
      </c>
      <c r="AC38" t="s">
        <v>104</v>
      </c>
      <c r="AD38" t="s">
        <v>7</v>
      </c>
      <c r="AE38">
        <v>13</v>
      </c>
    </row>
    <row r="39" spans="1:31" ht="12.75">
      <c r="A39" t="s">
        <v>82</v>
      </c>
      <c r="B39">
        <v>16</v>
      </c>
      <c r="E39" t="s">
        <v>78</v>
      </c>
      <c r="F39" t="s">
        <v>78</v>
      </c>
      <c r="G39" t="s">
        <v>78</v>
      </c>
      <c r="H39" t="s">
        <v>78</v>
      </c>
      <c r="I39" t="s">
        <v>78</v>
      </c>
      <c r="J39" t="s">
        <v>78</v>
      </c>
      <c r="K39" t="s">
        <v>78</v>
      </c>
      <c r="L39" t="s">
        <v>78</v>
      </c>
      <c r="M39" t="s">
        <v>14</v>
      </c>
      <c r="N39" t="str">
        <f t="shared" si="0"/>
        <v>English</v>
      </c>
      <c r="O39">
        <v>167</v>
      </c>
      <c r="P39">
        <v>47</v>
      </c>
      <c r="Q39">
        <v>75</v>
      </c>
      <c r="R39">
        <v>85</v>
      </c>
      <c r="S39" t="s">
        <v>79</v>
      </c>
      <c r="T39">
        <v>2</v>
      </c>
      <c r="U39">
        <v>500</v>
      </c>
      <c r="V39" t="s">
        <v>80</v>
      </c>
      <c r="W39" s="1">
        <v>100</v>
      </c>
      <c r="X39">
        <v>7</v>
      </c>
      <c r="Y39">
        <v>-57</v>
      </c>
      <c r="Z39">
        <v>-57</v>
      </c>
      <c r="AA39">
        <v>-79</v>
      </c>
      <c r="AB39">
        <v>-28</v>
      </c>
      <c r="AC39" t="s">
        <v>105</v>
      </c>
      <c r="AD39" t="s">
        <v>81</v>
      </c>
      <c r="AE39">
        <v>12</v>
      </c>
    </row>
    <row r="40" spans="1:31" ht="12.75">
      <c r="A40" t="s">
        <v>82</v>
      </c>
      <c r="B40">
        <v>17</v>
      </c>
      <c r="E40" t="s">
        <v>77</v>
      </c>
      <c r="F40" t="s">
        <v>78</v>
      </c>
      <c r="G40" t="s">
        <v>78</v>
      </c>
      <c r="H40" t="s">
        <v>78</v>
      </c>
      <c r="I40" t="s">
        <v>78</v>
      </c>
      <c r="J40" t="s">
        <v>78</v>
      </c>
      <c r="K40" t="s">
        <v>78</v>
      </c>
      <c r="L40" t="s">
        <v>78</v>
      </c>
      <c r="N40" t="str">
        <f t="shared" si="0"/>
        <v>NZE, </v>
      </c>
      <c r="O40">
        <v>163</v>
      </c>
      <c r="P40">
        <v>32</v>
      </c>
      <c r="Q40">
        <v>60</v>
      </c>
      <c r="R40">
        <v>14</v>
      </c>
      <c r="S40" t="s">
        <v>79</v>
      </c>
      <c r="T40">
        <v>15</v>
      </c>
      <c r="U40">
        <v>4000</v>
      </c>
      <c r="V40" t="s">
        <v>84</v>
      </c>
      <c r="W40" s="1">
        <v>100</v>
      </c>
      <c r="X40">
        <v>1</v>
      </c>
      <c r="Y40" s="1">
        <v>96</v>
      </c>
      <c r="AA40" s="1">
        <v>93</v>
      </c>
      <c r="AB40">
        <v>-70</v>
      </c>
      <c r="AC40" t="s">
        <v>106</v>
      </c>
      <c r="AD40" t="s">
        <v>81</v>
      </c>
      <c r="AE40">
        <v>13</v>
      </c>
    </row>
    <row r="41" spans="1:31" ht="12.75">
      <c r="A41" t="s">
        <v>82</v>
      </c>
      <c r="B41">
        <v>13</v>
      </c>
      <c r="E41" t="s">
        <v>78</v>
      </c>
      <c r="F41" t="s">
        <v>78</v>
      </c>
      <c r="G41" t="s">
        <v>78</v>
      </c>
      <c r="H41" t="s">
        <v>78</v>
      </c>
      <c r="I41" t="s">
        <v>78</v>
      </c>
      <c r="J41" t="s">
        <v>78</v>
      </c>
      <c r="K41" t="s">
        <v>78</v>
      </c>
      <c r="L41" t="s">
        <v>78</v>
      </c>
      <c r="M41" t="s">
        <v>43</v>
      </c>
      <c r="N41" t="str">
        <f t="shared" si="0"/>
        <v>Persian</v>
      </c>
      <c r="O41">
        <v>181</v>
      </c>
      <c r="P41">
        <v>45</v>
      </c>
      <c r="Q41">
        <v>14</v>
      </c>
      <c r="R41">
        <v>120</v>
      </c>
      <c r="S41" t="s">
        <v>5</v>
      </c>
      <c r="T41">
        <v>45</v>
      </c>
      <c r="V41" t="s">
        <v>80</v>
      </c>
      <c r="W41" s="1">
        <v>100</v>
      </c>
      <c r="X41">
        <v>1</v>
      </c>
      <c r="Y41" s="1">
        <v>51</v>
      </c>
      <c r="Z41">
        <v>-22</v>
      </c>
      <c r="AA41">
        <v>-5</v>
      </c>
      <c r="AB41" s="1">
        <v>100</v>
      </c>
      <c r="AC41" t="s">
        <v>107</v>
      </c>
      <c r="AD41" t="s">
        <v>6</v>
      </c>
      <c r="AE41">
        <v>9</v>
      </c>
    </row>
    <row r="42" spans="1:31" ht="12.75">
      <c r="A42" t="s">
        <v>82</v>
      </c>
      <c r="B42">
        <v>16</v>
      </c>
      <c r="E42" t="s">
        <v>77</v>
      </c>
      <c r="F42" t="s">
        <v>78</v>
      </c>
      <c r="G42" t="s">
        <v>78</v>
      </c>
      <c r="H42" t="s">
        <v>78</v>
      </c>
      <c r="I42" t="s">
        <v>78</v>
      </c>
      <c r="J42" t="s">
        <v>78</v>
      </c>
      <c r="K42" t="s">
        <v>78</v>
      </c>
      <c r="L42" t="s">
        <v>78</v>
      </c>
      <c r="N42" t="str">
        <f t="shared" si="0"/>
        <v>NZE, </v>
      </c>
      <c r="O42">
        <v>172</v>
      </c>
      <c r="P42">
        <v>50</v>
      </c>
      <c r="Q42">
        <v>100</v>
      </c>
      <c r="R42">
        <v>110</v>
      </c>
      <c r="S42" t="s">
        <v>79</v>
      </c>
      <c r="T42">
        <v>30</v>
      </c>
      <c r="U42">
        <v>4995</v>
      </c>
      <c r="V42" t="s">
        <v>84</v>
      </c>
      <c r="W42" s="1">
        <v>100</v>
      </c>
      <c r="X42">
        <v>-1</v>
      </c>
      <c r="Y42">
        <v>-13</v>
      </c>
      <c r="Z42">
        <v>-38</v>
      </c>
      <c r="AA42">
        <v>-62</v>
      </c>
      <c r="AB42" s="1">
        <v>56</v>
      </c>
      <c r="AC42" t="s">
        <v>102</v>
      </c>
      <c r="AD42" t="s">
        <v>6</v>
      </c>
      <c r="AE42">
        <v>12</v>
      </c>
    </row>
    <row r="43" spans="1:31" ht="12.75">
      <c r="A43" t="s">
        <v>76</v>
      </c>
      <c r="B43">
        <v>15</v>
      </c>
      <c r="E43" t="s">
        <v>78</v>
      </c>
      <c r="F43" t="s">
        <v>78</v>
      </c>
      <c r="G43" t="s">
        <v>77</v>
      </c>
      <c r="H43" t="s">
        <v>78</v>
      </c>
      <c r="I43" t="s">
        <v>78</v>
      </c>
      <c r="J43" t="s">
        <v>78</v>
      </c>
      <c r="K43" t="s">
        <v>78</v>
      </c>
      <c r="L43" t="s">
        <v>78</v>
      </c>
      <c r="N43" t="str">
        <f t="shared" si="0"/>
        <v>Samoan, </v>
      </c>
      <c r="O43">
        <v>171</v>
      </c>
      <c r="P43">
        <v>32</v>
      </c>
      <c r="Q43">
        <v>80</v>
      </c>
      <c r="R43">
        <v>70</v>
      </c>
      <c r="S43" t="s">
        <v>5</v>
      </c>
      <c r="T43">
        <v>10</v>
      </c>
      <c r="U43">
        <v>300</v>
      </c>
      <c r="V43" t="s">
        <v>80</v>
      </c>
      <c r="W43" s="1">
        <v>100</v>
      </c>
      <c r="X43">
        <v>-1</v>
      </c>
      <c r="Y43">
        <v>-13</v>
      </c>
      <c r="Z43">
        <v>49</v>
      </c>
      <c r="AA43" s="1">
        <v>78</v>
      </c>
      <c r="AB43">
        <v>17</v>
      </c>
      <c r="AC43" t="s">
        <v>108</v>
      </c>
      <c r="AD43" t="s">
        <v>81</v>
      </c>
      <c r="AE43">
        <v>13</v>
      </c>
    </row>
    <row r="44" spans="1:31" ht="12.75">
      <c r="A44" t="s">
        <v>76</v>
      </c>
      <c r="B44">
        <v>14</v>
      </c>
      <c r="E44" t="s">
        <v>77</v>
      </c>
      <c r="F44" t="s">
        <v>77</v>
      </c>
      <c r="G44" t="s">
        <v>78</v>
      </c>
      <c r="H44" t="s">
        <v>78</v>
      </c>
      <c r="I44" t="s">
        <v>78</v>
      </c>
      <c r="J44" t="s">
        <v>78</v>
      </c>
      <c r="K44" t="s">
        <v>78</v>
      </c>
      <c r="L44" t="s">
        <v>78</v>
      </c>
      <c r="N44" t="str">
        <f t="shared" si="0"/>
        <v>NZE, Maori, </v>
      </c>
      <c r="O44">
        <v>172</v>
      </c>
      <c r="P44">
        <v>42</v>
      </c>
      <c r="Q44">
        <v>110</v>
      </c>
      <c r="R44">
        <v>110</v>
      </c>
      <c r="S44" t="s">
        <v>3</v>
      </c>
      <c r="T44">
        <v>30</v>
      </c>
      <c r="U44">
        <v>4500</v>
      </c>
      <c r="V44" t="s">
        <v>80</v>
      </c>
      <c r="W44" s="1">
        <v>100</v>
      </c>
      <c r="X44">
        <v>-1</v>
      </c>
      <c r="Y44">
        <v>-100</v>
      </c>
      <c r="Z44">
        <v>-100</v>
      </c>
      <c r="AC44" t="s">
        <v>105</v>
      </c>
      <c r="AD44" t="s">
        <v>6</v>
      </c>
      <c r="AE44">
        <v>10</v>
      </c>
    </row>
    <row r="45" spans="1:31" ht="12.75">
      <c r="A45" t="s">
        <v>82</v>
      </c>
      <c r="B45">
        <v>18</v>
      </c>
      <c r="E45" t="s">
        <v>77</v>
      </c>
      <c r="F45" t="s">
        <v>78</v>
      </c>
      <c r="G45" t="s">
        <v>78</v>
      </c>
      <c r="H45" t="s">
        <v>78</v>
      </c>
      <c r="I45" t="s">
        <v>78</v>
      </c>
      <c r="J45" t="s">
        <v>78</v>
      </c>
      <c r="K45" t="s">
        <v>78</v>
      </c>
      <c r="L45" t="s">
        <v>78</v>
      </c>
      <c r="N45" t="str">
        <f t="shared" si="0"/>
        <v>NZE, </v>
      </c>
      <c r="O45">
        <v>159</v>
      </c>
      <c r="P45">
        <v>40</v>
      </c>
      <c r="Q45">
        <v>60</v>
      </c>
      <c r="R45">
        <v>62</v>
      </c>
      <c r="S45" t="s">
        <v>5</v>
      </c>
      <c r="T45">
        <v>7</v>
      </c>
      <c r="U45">
        <v>5000</v>
      </c>
      <c r="V45" t="s">
        <v>84</v>
      </c>
      <c r="W45" s="1">
        <v>100</v>
      </c>
      <c r="X45">
        <v>-5</v>
      </c>
      <c r="Y45">
        <v>-5</v>
      </c>
      <c r="Z45">
        <v>-60</v>
      </c>
      <c r="AA45">
        <v>-43</v>
      </c>
      <c r="AB45" s="1">
        <v>57</v>
      </c>
      <c r="AC45" t="s">
        <v>102</v>
      </c>
      <c r="AD45" t="s">
        <v>6</v>
      </c>
      <c r="AE45">
        <v>13</v>
      </c>
    </row>
    <row r="46" spans="1:31" ht="12.75">
      <c r="A46" t="s">
        <v>82</v>
      </c>
      <c r="B46">
        <v>17</v>
      </c>
      <c r="E46" t="s">
        <v>77</v>
      </c>
      <c r="F46" t="s">
        <v>77</v>
      </c>
      <c r="G46" t="s">
        <v>77</v>
      </c>
      <c r="H46" t="s">
        <v>78</v>
      </c>
      <c r="I46" t="s">
        <v>78</v>
      </c>
      <c r="J46" t="s">
        <v>78</v>
      </c>
      <c r="K46" t="s">
        <v>78</v>
      </c>
      <c r="L46" t="s">
        <v>78</v>
      </c>
      <c r="N46" t="str">
        <f t="shared" si="0"/>
        <v>NZE, Maori, Samoan, </v>
      </c>
      <c r="O46">
        <v>189</v>
      </c>
      <c r="Q46">
        <v>110</v>
      </c>
      <c r="R46">
        <v>100</v>
      </c>
      <c r="S46" t="s">
        <v>5</v>
      </c>
      <c r="T46">
        <v>13</v>
      </c>
      <c r="U46">
        <v>4000</v>
      </c>
      <c r="V46" t="s">
        <v>4</v>
      </c>
      <c r="W46" s="1">
        <v>100</v>
      </c>
      <c r="X46">
        <v>-13</v>
      </c>
      <c r="Y46">
        <v>31</v>
      </c>
      <c r="Z46">
        <v>17</v>
      </c>
      <c r="AA46">
        <v>-8</v>
      </c>
      <c r="AB46" s="1">
        <v>51</v>
      </c>
      <c r="AC46" t="s">
        <v>102</v>
      </c>
      <c r="AD46" t="s">
        <v>81</v>
      </c>
      <c r="AE46">
        <v>13</v>
      </c>
    </row>
    <row r="47" spans="1:31" ht="12.75">
      <c r="A47" t="s">
        <v>82</v>
      </c>
      <c r="B47">
        <v>16</v>
      </c>
      <c r="E47" t="s">
        <v>77</v>
      </c>
      <c r="F47" t="s">
        <v>78</v>
      </c>
      <c r="G47" t="s">
        <v>78</v>
      </c>
      <c r="H47" t="s">
        <v>78</v>
      </c>
      <c r="I47" t="s">
        <v>78</v>
      </c>
      <c r="J47" t="s">
        <v>78</v>
      </c>
      <c r="K47" t="s">
        <v>78</v>
      </c>
      <c r="L47" t="s">
        <v>78</v>
      </c>
      <c r="N47" t="str">
        <f t="shared" si="0"/>
        <v>NZE, </v>
      </c>
      <c r="O47">
        <v>162</v>
      </c>
      <c r="P47">
        <v>39</v>
      </c>
      <c r="Q47">
        <v>75</v>
      </c>
      <c r="R47">
        <v>75</v>
      </c>
      <c r="S47" t="s">
        <v>5</v>
      </c>
      <c r="T47">
        <v>10</v>
      </c>
      <c r="U47">
        <v>300</v>
      </c>
      <c r="V47" t="s">
        <v>84</v>
      </c>
      <c r="W47" s="1">
        <v>100</v>
      </c>
      <c r="X47">
        <v>-20</v>
      </c>
      <c r="Y47" s="1">
        <v>57</v>
      </c>
      <c r="Z47">
        <v>-88</v>
      </c>
      <c r="AA47" s="1">
        <v>71</v>
      </c>
      <c r="AB47" s="1">
        <v>100</v>
      </c>
      <c r="AC47" t="s">
        <v>101</v>
      </c>
      <c r="AD47" t="s">
        <v>81</v>
      </c>
      <c r="AE47">
        <v>12</v>
      </c>
    </row>
    <row r="48" spans="1:31" ht="12.75">
      <c r="A48" t="s">
        <v>76</v>
      </c>
      <c r="B48">
        <v>14</v>
      </c>
      <c r="E48" t="s">
        <v>77</v>
      </c>
      <c r="F48" t="s">
        <v>78</v>
      </c>
      <c r="G48" t="s">
        <v>78</v>
      </c>
      <c r="H48" t="s">
        <v>78</v>
      </c>
      <c r="I48" t="s">
        <v>78</v>
      </c>
      <c r="J48" t="s">
        <v>78</v>
      </c>
      <c r="K48" t="s">
        <v>78</v>
      </c>
      <c r="L48" t="s">
        <v>78</v>
      </c>
      <c r="N48" t="str">
        <f t="shared" si="0"/>
        <v>NZE, </v>
      </c>
      <c r="O48">
        <v>180</v>
      </c>
      <c r="P48">
        <v>45</v>
      </c>
      <c r="Q48">
        <v>78</v>
      </c>
      <c r="R48">
        <v>80</v>
      </c>
      <c r="S48" t="s">
        <v>5</v>
      </c>
      <c r="T48">
        <v>20</v>
      </c>
      <c r="V48" t="s">
        <v>18</v>
      </c>
      <c r="W48" s="1">
        <v>100</v>
      </c>
      <c r="X48">
        <v>-23</v>
      </c>
      <c r="Y48">
        <v>0</v>
      </c>
      <c r="Z48">
        <v>0</v>
      </c>
      <c r="AA48">
        <v>-41</v>
      </c>
      <c r="AB48">
        <v>49</v>
      </c>
      <c r="AC48" t="s">
        <v>102</v>
      </c>
      <c r="AD48" t="s">
        <v>81</v>
      </c>
      <c r="AE48">
        <v>10</v>
      </c>
    </row>
    <row r="49" spans="1:31" ht="12.75">
      <c r="A49" t="s">
        <v>82</v>
      </c>
      <c r="B49">
        <v>18</v>
      </c>
      <c r="E49" t="s">
        <v>77</v>
      </c>
      <c r="F49" t="s">
        <v>78</v>
      </c>
      <c r="G49" t="s">
        <v>78</v>
      </c>
      <c r="H49" t="s">
        <v>78</v>
      </c>
      <c r="I49" t="s">
        <v>78</v>
      </c>
      <c r="J49" t="s">
        <v>78</v>
      </c>
      <c r="K49" t="s">
        <v>78</v>
      </c>
      <c r="L49" t="s">
        <v>78</v>
      </c>
      <c r="N49" t="str">
        <f t="shared" si="0"/>
        <v>NZE, </v>
      </c>
      <c r="O49">
        <v>185</v>
      </c>
      <c r="P49">
        <v>52</v>
      </c>
      <c r="Q49">
        <v>110</v>
      </c>
      <c r="R49">
        <v>90</v>
      </c>
      <c r="S49" t="s">
        <v>3</v>
      </c>
      <c r="T49">
        <v>7</v>
      </c>
      <c r="U49">
        <v>5000</v>
      </c>
      <c r="V49" t="s">
        <v>84</v>
      </c>
      <c r="W49" s="1">
        <v>100</v>
      </c>
      <c r="X49">
        <v>-28</v>
      </c>
      <c r="Y49" s="1">
        <v>100</v>
      </c>
      <c r="Z49">
        <v>-10</v>
      </c>
      <c r="AA49" s="1">
        <v>100</v>
      </c>
      <c r="AB49">
        <v>-87</v>
      </c>
      <c r="AC49" t="s">
        <v>106</v>
      </c>
      <c r="AD49" t="s">
        <v>7</v>
      </c>
      <c r="AE49">
        <v>11</v>
      </c>
    </row>
    <row r="50" spans="1:31" ht="12.75">
      <c r="A50" t="s">
        <v>76</v>
      </c>
      <c r="B50">
        <v>15</v>
      </c>
      <c r="E50" t="s">
        <v>78</v>
      </c>
      <c r="F50" t="s">
        <v>78</v>
      </c>
      <c r="G50" t="s">
        <v>78</v>
      </c>
      <c r="H50" t="s">
        <v>78</v>
      </c>
      <c r="I50" t="s">
        <v>78</v>
      </c>
      <c r="J50" t="s">
        <v>78</v>
      </c>
      <c r="K50" t="s">
        <v>78</v>
      </c>
      <c r="L50" t="s">
        <v>78</v>
      </c>
      <c r="M50" t="s">
        <v>15</v>
      </c>
      <c r="N50" t="str">
        <f t="shared" si="0"/>
        <v>Filipino</v>
      </c>
      <c r="O50">
        <v>153</v>
      </c>
      <c r="P50">
        <v>17</v>
      </c>
      <c r="Q50">
        <v>80</v>
      </c>
      <c r="R50">
        <v>70</v>
      </c>
      <c r="S50" t="s">
        <v>5</v>
      </c>
      <c r="T50">
        <v>40</v>
      </c>
      <c r="U50">
        <v>200</v>
      </c>
      <c r="V50" t="s">
        <v>84</v>
      </c>
      <c r="W50" s="1">
        <v>100</v>
      </c>
      <c r="X50">
        <v>-39</v>
      </c>
      <c r="Y50">
        <v>-92</v>
      </c>
      <c r="Z50" s="1">
        <v>100</v>
      </c>
      <c r="AA50">
        <v>0</v>
      </c>
      <c r="AC50" t="s">
        <v>104</v>
      </c>
      <c r="AD50" t="s">
        <v>6</v>
      </c>
      <c r="AE50">
        <v>11</v>
      </c>
    </row>
    <row r="51" spans="1:31" ht="12.75">
      <c r="A51" t="s">
        <v>76</v>
      </c>
      <c r="B51">
        <v>14</v>
      </c>
      <c r="E51" t="s">
        <v>77</v>
      </c>
      <c r="F51" t="s">
        <v>77</v>
      </c>
      <c r="G51" t="s">
        <v>78</v>
      </c>
      <c r="H51" t="s">
        <v>78</v>
      </c>
      <c r="I51" t="s">
        <v>78</v>
      </c>
      <c r="J51" t="s">
        <v>78</v>
      </c>
      <c r="K51" t="s">
        <v>78</v>
      </c>
      <c r="L51" t="s">
        <v>78</v>
      </c>
      <c r="N51" t="str">
        <f t="shared" si="0"/>
        <v>NZE, Maori, </v>
      </c>
      <c r="O51">
        <v>184</v>
      </c>
      <c r="P51">
        <v>45</v>
      </c>
      <c r="Q51">
        <v>70</v>
      </c>
      <c r="R51">
        <v>75</v>
      </c>
      <c r="S51" t="s">
        <v>5</v>
      </c>
      <c r="T51">
        <v>2</v>
      </c>
      <c r="U51">
        <v>400</v>
      </c>
      <c r="V51" t="s">
        <v>4</v>
      </c>
      <c r="W51" s="1">
        <v>100</v>
      </c>
      <c r="X51">
        <v>-43</v>
      </c>
      <c r="Y51">
        <v>1</v>
      </c>
      <c r="Z51">
        <v>-43</v>
      </c>
      <c r="AA51" s="1">
        <v>91</v>
      </c>
      <c r="AB51" s="1">
        <v>62</v>
      </c>
      <c r="AC51" t="s">
        <v>109</v>
      </c>
      <c r="AD51" t="s">
        <v>81</v>
      </c>
      <c r="AE51">
        <v>10</v>
      </c>
    </row>
    <row r="52" spans="1:31" ht="12.75">
      <c r="A52" t="s">
        <v>76</v>
      </c>
      <c r="B52">
        <v>17</v>
      </c>
      <c r="E52" t="s">
        <v>78</v>
      </c>
      <c r="F52" t="s">
        <v>78</v>
      </c>
      <c r="G52" t="s">
        <v>78</v>
      </c>
      <c r="H52" t="s">
        <v>78</v>
      </c>
      <c r="I52" t="s">
        <v>77</v>
      </c>
      <c r="J52" t="s">
        <v>78</v>
      </c>
      <c r="K52" t="s">
        <v>78</v>
      </c>
      <c r="L52" t="s">
        <v>78</v>
      </c>
      <c r="N52" t="str">
        <f t="shared" si="0"/>
        <v>Tongan, </v>
      </c>
      <c r="O52">
        <v>45</v>
      </c>
      <c r="P52">
        <v>52</v>
      </c>
      <c r="Q52">
        <v>120</v>
      </c>
      <c r="R52">
        <v>110</v>
      </c>
      <c r="S52" t="s">
        <v>79</v>
      </c>
      <c r="T52">
        <v>30</v>
      </c>
      <c r="U52">
        <v>1200</v>
      </c>
      <c r="V52" t="s">
        <v>4</v>
      </c>
      <c r="W52" s="1">
        <v>100</v>
      </c>
      <c r="X52">
        <v>-45</v>
      </c>
      <c r="Y52">
        <v>-25</v>
      </c>
      <c r="Z52">
        <v>16</v>
      </c>
      <c r="AA52" s="1">
        <v>56</v>
      </c>
      <c r="AB52" s="1">
        <v>87</v>
      </c>
      <c r="AC52" t="s">
        <v>109</v>
      </c>
      <c r="AD52" t="s">
        <v>85</v>
      </c>
      <c r="AE52">
        <v>12</v>
      </c>
    </row>
    <row r="53" spans="1:31" ht="12.75">
      <c r="A53" t="s">
        <v>82</v>
      </c>
      <c r="B53">
        <v>17</v>
      </c>
      <c r="E53" t="s">
        <v>77</v>
      </c>
      <c r="F53" t="s">
        <v>78</v>
      </c>
      <c r="G53" t="s">
        <v>78</v>
      </c>
      <c r="H53" t="s">
        <v>78</v>
      </c>
      <c r="I53" t="s">
        <v>78</v>
      </c>
      <c r="J53" t="s">
        <v>78</v>
      </c>
      <c r="K53" t="s">
        <v>78</v>
      </c>
      <c r="L53" t="s">
        <v>78</v>
      </c>
      <c r="M53" t="s">
        <v>34</v>
      </c>
      <c r="N53" t="str">
        <f t="shared" si="0"/>
        <v>NZE, Canadian</v>
      </c>
      <c r="O53">
        <v>184</v>
      </c>
      <c r="P53">
        <v>50</v>
      </c>
      <c r="Q53">
        <v>90</v>
      </c>
      <c r="R53">
        <v>90</v>
      </c>
      <c r="S53" t="s">
        <v>5</v>
      </c>
      <c r="T53">
        <v>15</v>
      </c>
      <c r="U53">
        <v>100</v>
      </c>
      <c r="V53" t="s">
        <v>80</v>
      </c>
      <c r="W53" s="1">
        <v>100</v>
      </c>
      <c r="X53">
        <v>-57</v>
      </c>
      <c r="Y53">
        <v>0</v>
      </c>
      <c r="Z53" s="1">
        <v>58</v>
      </c>
      <c r="AA53">
        <v>-100</v>
      </c>
      <c r="AB53" s="1">
        <v>100</v>
      </c>
      <c r="AC53" t="s">
        <v>110</v>
      </c>
      <c r="AD53" t="s">
        <v>6</v>
      </c>
      <c r="AE53">
        <v>12</v>
      </c>
    </row>
    <row r="54" spans="1:31" ht="12.75">
      <c r="A54" t="s">
        <v>82</v>
      </c>
      <c r="B54">
        <v>15</v>
      </c>
      <c r="E54" t="s">
        <v>78</v>
      </c>
      <c r="F54" t="s">
        <v>78</v>
      </c>
      <c r="G54" t="s">
        <v>78</v>
      </c>
      <c r="H54" t="s">
        <v>78</v>
      </c>
      <c r="I54" t="s">
        <v>78</v>
      </c>
      <c r="J54" t="s">
        <v>78</v>
      </c>
      <c r="K54" t="s">
        <v>78</v>
      </c>
      <c r="L54" t="s">
        <v>78</v>
      </c>
      <c r="M54" t="s">
        <v>36</v>
      </c>
      <c r="N54" t="str">
        <f t="shared" si="0"/>
        <v>Dutch</v>
      </c>
      <c r="O54">
        <v>171</v>
      </c>
      <c r="P54">
        <v>40</v>
      </c>
      <c r="Q54">
        <v>90</v>
      </c>
      <c r="R54">
        <v>90</v>
      </c>
      <c r="S54" t="s">
        <v>11</v>
      </c>
      <c r="T54">
        <v>5</v>
      </c>
      <c r="U54">
        <v>400</v>
      </c>
      <c r="V54" t="s">
        <v>84</v>
      </c>
      <c r="W54" s="1">
        <v>100</v>
      </c>
      <c r="X54">
        <v>-81</v>
      </c>
      <c r="Y54">
        <v>-6</v>
      </c>
      <c r="Z54">
        <v>-41</v>
      </c>
      <c r="AA54" s="1">
        <v>99</v>
      </c>
      <c r="AB54" s="1">
        <v>65</v>
      </c>
      <c r="AC54" t="s">
        <v>109</v>
      </c>
      <c r="AD54" t="s">
        <v>6</v>
      </c>
      <c r="AE54">
        <v>11</v>
      </c>
    </row>
    <row r="55" spans="1:31" ht="12.75">
      <c r="A55" t="s">
        <v>76</v>
      </c>
      <c r="B55">
        <v>17</v>
      </c>
      <c r="E55" t="s">
        <v>78</v>
      </c>
      <c r="F55" t="s">
        <v>77</v>
      </c>
      <c r="G55" t="s">
        <v>78</v>
      </c>
      <c r="H55" t="s">
        <v>78</v>
      </c>
      <c r="I55" t="s">
        <v>78</v>
      </c>
      <c r="J55" t="s">
        <v>78</v>
      </c>
      <c r="K55" t="s">
        <v>78</v>
      </c>
      <c r="L55" t="s">
        <v>78</v>
      </c>
      <c r="N55" t="str">
        <f t="shared" si="0"/>
        <v>Maori, </v>
      </c>
      <c r="O55">
        <v>153</v>
      </c>
      <c r="P55">
        <v>17</v>
      </c>
      <c r="Q55">
        <v>70</v>
      </c>
      <c r="R55">
        <v>60</v>
      </c>
      <c r="S55" t="s">
        <v>3</v>
      </c>
      <c r="T55">
        <v>30</v>
      </c>
      <c r="U55">
        <v>400</v>
      </c>
      <c r="V55" t="s">
        <v>80</v>
      </c>
      <c r="W55" s="1">
        <v>100</v>
      </c>
      <c r="X55">
        <v>-82</v>
      </c>
      <c r="Z55">
        <v>4</v>
      </c>
      <c r="AB55">
        <v>-94</v>
      </c>
      <c r="AC55" t="s">
        <v>105</v>
      </c>
      <c r="AD55" t="s">
        <v>85</v>
      </c>
      <c r="AE55">
        <v>12</v>
      </c>
    </row>
    <row r="56" spans="1:31" ht="12.75">
      <c r="A56" t="s">
        <v>76</v>
      </c>
      <c r="B56">
        <v>15</v>
      </c>
      <c r="E56" t="s">
        <v>78</v>
      </c>
      <c r="F56" t="s">
        <v>77</v>
      </c>
      <c r="G56" t="s">
        <v>78</v>
      </c>
      <c r="H56" t="s">
        <v>78</v>
      </c>
      <c r="I56" t="s">
        <v>78</v>
      </c>
      <c r="J56" t="s">
        <v>78</v>
      </c>
      <c r="K56" t="s">
        <v>78</v>
      </c>
      <c r="L56" t="s">
        <v>78</v>
      </c>
      <c r="M56" t="s">
        <v>44</v>
      </c>
      <c r="N56" t="str">
        <f t="shared" si="0"/>
        <v>Maori, Kenyan</v>
      </c>
      <c r="O56">
        <v>190</v>
      </c>
      <c r="P56">
        <v>49</v>
      </c>
      <c r="Q56">
        <v>128</v>
      </c>
      <c r="R56">
        <v>129</v>
      </c>
      <c r="S56" t="s">
        <v>5</v>
      </c>
      <c r="T56">
        <v>20</v>
      </c>
      <c r="U56">
        <v>9000</v>
      </c>
      <c r="V56" t="s">
        <v>84</v>
      </c>
      <c r="W56" s="1">
        <v>100</v>
      </c>
      <c r="X56">
        <v>-91</v>
      </c>
      <c r="Y56">
        <v>-91</v>
      </c>
      <c r="Z56" s="1">
        <v>60</v>
      </c>
      <c r="AA56" s="1">
        <v>73</v>
      </c>
      <c r="AB56">
        <v>-92</v>
      </c>
      <c r="AC56" t="s">
        <v>111</v>
      </c>
      <c r="AD56" t="s">
        <v>6</v>
      </c>
      <c r="AE56">
        <v>11</v>
      </c>
    </row>
    <row r="57" spans="1:31" ht="12.75">
      <c r="A57" t="s">
        <v>76</v>
      </c>
      <c r="B57">
        <v>15</v>
      </c>
      <c r="E57" t="s">
        <v>78</v>
      </c>
      <c r="F57" t="s">
        <v>78</v>
      </c>
      <c r="G57" t="s">
        <v>78</v>
      </c>
      <c r="H57" t="s">
        <v>78</v>
      </c>
      <c r="I57" t="s">
        <v>78</v>
      </c>
      <c r="J57" t="s">
        <v>78</v>
      </c>
      <c r="K57" t="s">
        <v>78</v>
      </c>
      <c r="L57" t="s">
        <v>77</v>
      </c>
      <c r="N57" t="str">
        <f t="shared" si="0"/>
        <v>Indian, </v>
      </c>
      <c r="O57">
        <v>190</v>
      </c>
      <c r="P57">
        <v>59</v>
      </c>
      <c r="Q57">
        <v>80</v>
      </c>
      <c r="S57" t="s">
        <v>3</v>
      </c>
      <c r="T57">
        <v>5</v>
      </c>
      <c r="U57">
        <v>8000</v>
      </c>
      <c r="V57" t="s">
        <v>84</v>
      </c>
      <c r="W57" s="1">
        <v>100</v>
      </c>
      <c r="X57">
        <v>-97</v>
      </c>
      <c r="Y57">
        <v>-15</v>
      </c>
      <c r="Z57">
        <v>-45</v>
      </c>
      <c r="AA57">
        <v>-100</v>
      </c>
      <c r="AB57">
        <v>46</v>
      </c>
      <c r="AC57" t="s">
        <v>102</v>
      </c>
      <c r="AD57" t="s">
        <v>85</v>
      </c>
      <c r="AE57">
        <v>11</v>
      </c>
    </row>
    <row r="58" spans="1:31" ht="12.75">
      <c r="A58" t="s">
        <v>76</v>
      </c>
      <c r="B58">
        <v>16</v>
      </c>
      <c r="E58" t="s">
        <v>78</v>
      </c>
      <c r="F58" t="s">
        <v>78</v>
      </c>
      <c r="G58" t="s">
        <v>78</v>
      </c>
      <c r="H58" t="s">
        <v>78</v>
      </c>
      <c r="I58" t="s">
        <v>78</v>
      </c>
      <c r="J58" t="s">
        <v>78</v>
      </c>
      <c r="K58" t="s">
        <v>78</v>
      </c>
      <c r="L58" t="s">
        <v>77</v>
      </c>
      <c r="N58" t="str">
        <f t="shared" si="0"/>
        <v>Indian, </v>
      </c>
      <c r="O58">
        <v>150</v>
      </c>
      <c r="P58">
        <v>50</v>
      </c>
      <c r="Q58">
        <v>95</v>
      </c>
      <c r="R58">
        <v>100</v>
      </c>
      <c r="S58" t="s">
        <v>11</v>
      </c>
      <c r="T58">
        <v>34</v>
      </c>
      <c r="U58">
        <v>3000</v>
      </c>
      <c r="V58" t="s">
        <v>18</v>
      </c>
      <c r="W58" s="1">
        <v>100</v>
      </c>
      <c r="Z58" s="1">
        <v>100</v>
      </c>
      <c r="AA58" s="1">
        <v>100</v>
      </c>
      <c r="AB58" s="1">
        <v>100</v>
      </c>
      <c r="AC58" t="s">
        <v>112</v>
      </c>
      <c r="AD58" t="s">
        <v>81</v>
      </c>
      <c r="AE58">
        <v>12</v>
      </c>
    </row>
    <row r="59" spans="1:31" ht="12.75">
      <c r="A59" t="s">
        <v>82</v>
      </c>
      <c r="B59">
        <v>17</v>
      </c>
      <c r="E59" t="s">
        <v>77</v>
      </c>
      <c r="F59" t="s">
        <v>78</v>
      </c>
      <c r="G59" t="s">
        <v>78</v>
      </c>
      <c r="H59" t="s">
        <v>78</v>
      </c>
      <c r="I59" t="s">
        <v>78</v>
      </c>
      <c r="J59" t="s">
        <v>78</v>
      </c>
      <c r="K59" t="s">
        <v>78</v>
      </c>
      <c r="L59" t="s">
        <v>78</v>
      </c>
      <c r="N59" t="str">
        <f t="shared" si="0"/>
        <v>NZE, </v>
      </c>
      <c r="O59">
        <v>159</v>
      </c>
      <c r="P59">
        <v>90</v>
      </c>
      <c r="Q59">
        <v>65</v>
      </c>
      <c r="R59">
        <v>70</v>
      </c>
      <c r="S59" t="s">
        <v>5</v>
      </c>
      <c r="T59">
        <v>60</v>
      </c>
      <c r="U59">
        <v>4500</v>
      </c>
      <c r="V59" t="s">
        <v>4</v>
      </c>
      <c r="W59" s="1">
        <v>99</v>
      </c>
      <c r="X59" s="1">
        <v>100</v>
      </c>
      <c r="Y59">
        <v>41</v>
      </c>
      <c r="Z59" s="1">
        <v>100</v>
      </c>
      <c r="AA59" s="1">
        <v>73</v>
      </c>
      <c r="AB59">
        <v>-77</v>
      </c>
      <c r="AC59" t="s">
        <v>113</v>
      </c>
      <c r="AD59" t="s">
        <v>81</v>
      </c>
      <c r="AE59">
        <v>13</v>
      </c>
    </row>
    <row r="60" spans="1:31" ht="12.75">
      <c r="A60" t="s">
        <v>76</v>
      </c>
      <c r="B60">
        <v>14</v>
      </c>
      <c r="E60" t="s">
        <v>77</v>
      </c>
      <c r="F60" t="s">
        <v>78</v>
      </c>
      <c r="G60" t="s">
        <v>78</v>
      </c>
      <c r="H60" t="s">
        <v>78</v>
      </c>
      <c r="I60" t="s">
        <v>78</v>
      </c>
      <c r="J60" t="s">
        <v>78</v>
      </c>
      <c r="K60" t="s">
        <v>78</v>
      </c>
      <c r="L60" t="s">
        <v>78</v>
      </c>
      <c r="N60" t="str">
        <f t="shared" si="0"/>
        <v>NZE, </v>
      </c>
      <c r="O60">
        <v>156</v>
      </c>
      <c r="P60">
        <v>40</v>
      </c>
      <c r="Q60">
        <v>80</v>
      </c>
      <c r="R60">
        <v>80</v>
      </c>
      <c r="S60" t="s">
        <v>5</v>
      </c>
      <c r="T60">
        <v>10</v>
      </c>
      <c r="U60">
        <v>4400</v>
      </c>
      <c r="V60" t="s">
        <v>4</v>
      </c>
      <c r="W60" s="1">
        <v>99</v>
      </c>
      <c r="X60" s="1">
        <v>80</v>
      </c>
      <c r="Y60">
        <v>-62</v>
      </c>
      <c r="Z60">
        <v>24</v>
      </c>
      <c r="AA60">
        <v>-83</v>
      </c>
      <c r="AB60">
        <v>-48</v>
      </c>
      <c r="AC60" t="s">
        <v>94</v>
      </c>
      <c r="AD60" t="s">
        <v>81</v>
      </c>
      <c r="AE60">
        <v>10</v>
      </c>
    </row>
    <row r="61" spans="1:31" ht="12.75">
      <c r="A61" t="s">
        <v>76</v>
      </c>
      <c r="B61">
        <v>13</v>
      </c>
      <c r="E61" t="s">
        <v>77</v>
      </c>
      <c r="F61" t="s">
        <v>78</v>
      </c>
      <c r="G61" t="s">
        <v>78</v>
      </c>
      <c r="H61" t="s">
        <v>78</v>
      </c>
      <c r="I61" t="s">
        <v>78</v>
      </c>
      <c r="J61" t="s">
        <v>78</v>
      </c>
      <c r="K61" t="s">
        <v>78</v>
      </c>
      <c r="L61" t="s">
        <v>78</v>
      </c>
      <c r="N61" t="str">
        <f t="shared" si="0"/>
        <v>NZE, </v>
      </c>
      <c r="O61">
        <v>163</v>
      </c>
      <c r="P61">
        <v>41</v>
      </c>
      <c r="Q61">
        <v>180</v>
      </c>
      <c r="R61">
        <v>180</v>
      </c>
      <c r="S61" t="s">
        <v>3</v>
      </c>
      <c r="T61">
        <v>30</v>
      </c>
      <c r="U61">
        <v>1200</v>
      </c>
      <c r="V61" t="s">
        <v>4</v>
      </c>
      <c r="W61" s="1">
        <v>99</v>
      </c>
      <c r="X61">
        <v>0</v>
      </c>
      <c r="Y61">
        <v>0</v>
      </c>
      <c r="Z61" s="1">
        <v>99</v>
      </c>
      <c r="AA61" s="1">
        <v>99</v>
      </c>
      <c r="AB61">
        <v>-1</v>
      </c>
      <c r="AC61" t="s">
        <v>111</v>
      </c>
      <c r="AD61" t="s">
        <v>81</v>
      </c>
      <c r="AE61">
        <v>9</v>
      </c>
    </row>
    <row r="62" spans="1:31" ht="12.75">
      <c r="A62" t="s">
        <v>82</v>
      </c>
      <c r="B62">
        <v>15</v>
      </c>
      <c r="E62" t="s">
        <v>77</v>
      </c>
      <c r="F62" t="s">
        <v>78</v>
      </c>
      <c r="G62" t="s">
        <v>78</v>
      </c>
      <c r="H62" t="s">
        <v>78</v>
      </c>
      <c r="I62" t="s">
        <v>78</v>
      </c>
      <c r="J62" t="s">
        <v>78</v>
      </c>
      <c r="K62" t="s">
        <v>78</v>
      </c>
      <c r="L62" t="s">
        <v>78</v>
      </c>
      <c r="N62" t="str">
        <f t="shared" si="0"/>
        <v>NZE, </v>
      </c>
      <c r="O62">
        <v>169</v>
      </c>
      <c r="P62">
        <v>16</v>
      </c>
      <c r="Q62">
        <v>100</v>
      </c>
      <c r="R62">
        <v>95</v>
      </c>
      <c r="S62" t="s">
        <v>5</v>
      </c>
      <c r="T62">
        <v>10</v>
      </c>
      <c r="U62">
        <v>5500</v>
      </c>
      <c r="V62" t="s">
        <v>84</v>
      </c>
      <c r="W62" s="1">
        <v>99</v>
      </c>
      <c r="X62">
        <v>-38</v>
      </c>
      <c r="Y62" s="1">
        <v>62</v>
      </c>
      <c r="AA62">
        <v>-88</v>
      </c>
      <c r="AB62">
        <v>42</v>
      </c>
      <c r="AC62" t="s">
        <v>103</v>
      </c>
      <c r="AD62" t="s">
        <v>81</v>
      </c>
      <c r="AE62">
        <v>11</v>
      </c>
    </row>
    <row r="63" spans="1:31" ht="12.75">
      <c r="A63" t="s">
        <v>82</v>
      </c>
      <c r="B63">
        <v>14</v>
      </c>
      <c r="E63" t="s">
        <v>77</v>
      </c>
      <c r="F63" t="s">
        <v>78</v>
      </c>
      <c r="G63" t="s">
        <v>78</v>
      </c>
      <c r="H63" t="s">
        <v>78</v>
      </c>
      <c r="I63" t="s">
        <v>78</v>
      </c>
      <c r="J63" t="s">
        <v>78</v>
      </c>
      <c r="K63" t="s">
        <v>78</v>
      </c>
      <c r="L63" t="s">
        <v>78</v>
      </c>
      <c r="N63" t="str">
        <f t="shared" si="0"/>
        <v>NZE, </v>
      </c>
      <c r="O63">
        <v>154</v>
      </c>
      <c r="P63">
        <v>40</v>
      </c>
      <c r="Q63">
        <v>66</v>
      </c>
      <c r="R63">
        <v>63</v>
      </c>
      <c r="S63" t="s">
        <v>79</v>
      </c>
      <c r="T63">
        <v>35</v>
      </c>
      <c r="U63">
        <v>5000</v>
      </c>
      <c r="V63" t="s">
        <v>84</v>
      </c>
      <c r="W63" s="1">
        <v>99</v>
      </c>
      <c r="X63">
        <v>-39</v>
      </c>
      <c r="Y63">
        <v>-57</v>
      </c>
      <c r="Z63">
        <v>-82</v>
      </c>
      <c r="AB63">
        <v>13</v>
      </c>
      <c r="AC63" t="s">
        <v>105</v>
      </c>
      <c r="AD63" t="s">
        <v>81</v>
      </c>
      <c r="AE63">
        <v>9</v>
      </c>
    </row>
    <row r="64" spans="1:31" ht="12.75">
      <c r="A64" t="s">
        <v>76</v>
      </c>
      <c r="B64">
        <v>15</v>
      </c>
      <c r="E64" t="s">
        <v>78</v>
      </c>
      <c r="F64" t="s">
        <v>78</v>
      </c>
      <c r="G64" t="s">
        <v>78</v>
      </c>
      <c r="H64" t="s">
        <v>78</v>
      </c>
      <c r="I64" t="s">
        <v>78</v>
      </c>
      <c r="J64" t="s">
        <v>78</v>
      </c>
      <c r="K64" t="s">
        <v>78</v>
      </c>
      <c r="L64" t="s">
        <v>77</v>
      </c>
      <c r="N64" t="str">
        <f t="shared" si="0"/>
        <v>Indian, </v>
      </c>
      <c r="O64">
        <v>170</v>
      </c>
      <c r="P64">
        <v>66</v>
      </c>
      <c r="Q64">
        <v>70</v>
      </c>
      <c r="R64">
        <v>78</v>
      </c>
      <c r="S64" t="s">
        <v>3</v>
      </c>
      <c r="T64">
        <v>6</v>
      </c>
      <c r="U64">
        <v>3000</v>
      </c>
      <c r="V64" t="s">
        <v>4</v>
      </c>
      <c r="W64" s="1">
        <v>98</v>
      </c>
      <c r="X64" s="1">
        <v>88</v>
      </c>
      <c r="Y64" s="1">
        <v>80</v>
      </c>
      <c r="Z64">
        <v>-16</v>
      </c>
      <c r="AA64">
        <v>-45</v>
      </c>
      <c r="AB64" s="1">
        <v>83</v>
      </c>
      <c r="AC64" t="s">
        <v>98</v>
      </c>
      <c r="AD64" t="s">
        <v>85</v>
      </c>
      <c r="AE64">
        <v>10</v>
      </c>
    </row>
    <row r="65" spans="1:31" ht="12.75">
      <c r="A65" t="s">
        <v>76</v>
      </c>
      <c r="B65">
        <v>15</v>
      </c>
      <c r="E65" t="s">
        <v>78</v>
      </c>
      <c r="F65" t="s">
        <v>78</v>
      </c>
      <c r="G65" t="s">
        <v>78</v>
      </c>
      <c r="H65" t="s">
        <v>78</v>
      </c>
      <c r="I65" t="s">
        <v>78</v>
      </c>
      <c r="J65" t="s">
        <v>78</v>
      </c>
      <c r="K65" t="s">
        <v>78</v>
      </c>
      <c r="L65" t="s">
        <v>77</v>
      </c>
      <c r="N65" t="str">
        <f t="shared" si="0"/>
        <v>Indian, </v>
      </c>
      <c r="O65">
        <v>170</v>
      </c>
      <c r="P65">
        <v>66</v>
      </c>
      <c r="Q65">
        <v>70</v>
      </c>
      <c r="R65">
        <v>78</v>
      </c>
      <c r="S65" t="s">
        <v>3</v>
      </c>
      <c r="T65">
        <v>6</v>
      </c>
      <c r="U65">
        <v>3000</v>
      </c>
      <c r="V65" t="s">
        <v>4</v>
      </c>
      <c r="W65" s="1">
        <v>98</v>
      </c>
      <c r="X65" s="1">
        <v>88</v>
      </c>
      <c r="Y65" s="1">
        <v>80</v>
      </c>
      <c r="Z65">
        <v>-16</v>
      </c>
      <c r="AA65">
        <v>-45</v>
      </c>
      <c r="AB65" s="1">
        <v>83</v>
      </c>
      <c r="AC65" t="s">
        <v>98</v>
      </c>
      <c r="AD65" t="s">
        <v>85</v>
      </c>
      <c r="AE65">
        <v>11</v>
      </c>
    </row>
    <row r="66" spans="1:31" ht="12.75">
      <c r="A66" t="s">
        <v>76</v>
      </c>
      <c r="B66">
        <v>15</v>
      </c>
      <c r="E66" t="s">
        <v>78</v>
      </c>
      <c r="F66" t="s">
        <v>78</v>
      </c>
      <c r="G66" t="s">
        <v>78</v>
      </c>
      <c r="H66" t="s">
        <v>78</v>
      </c>
      <c r="I66" t="s">
        <v>78</v>
      </c>
      <c r="J66" t="s">
        <v>78</v>
      </c>
      <c r="K66" t="s">
        <v>78</v>
      </c>
      <c r="L66" t="s">
        <v>77</v>
      </c>
      <c r="N66" t="str">
        <f aca="true" t="shared" si="1" ref="N66:N129">CONCATENATE(IF(E66="yes","NZE, ",""),IF(F66="yes","Maori, ",""),IF(G66="yes","Samoan, ",""),IF(H66="yes","Cook Island Maori, ",""),IF(I66="yes","Tongan, ",""),IF(J66="yes","Niuean, ",""),IF(K66="yes","Chinese, ",""),IF(L66="yes","Indian, ",""),M66)</f>
        <v>Indian, </v>
      </c>
      <c r="O66">
        <v>170</v>
      </c>
      <c r="P66">
        <v>66</v>
      </c>
      <c r="Q66">
        <v>70</v>
      </c>
      <c r="R66">
        <v>78</v>
      </c>
      <c r="S66" t="s">
        <v>3</v>
      </c>
      <c r="T66">
        <v>6</v>
      </c>
      <c r="U66">
        <v>3000</v>
      </c>
      <c r="V66" t="s">
        <v>4</v>
      </c>
      <c r="W66" s="1">
        <v>98</v>
      </c>
      <c r="X66" s="1">
        <v>88</v>
      </c>
      <c r="Y66" s="1">
        <v>80</v>
      </c>
      <c r="Z66">
        <v>-16</v>
      </c>
      <c r="AA66">
        <v>-45</v>
      </c>
      <c r="AB66" s="1">
        <v>83</v>
      </c>
      <c r="AC66" t="s">
        <v>98</v>
      </c>
      <c r="AD66" t="s">
        <v>6</v>
      </c>
      <c r="AE66">
        <v>11</v>
      </c>
    </row>
    <row r="67" spans="1:31" ht="12.75">
      <c r="A67" t="s">
        <v>82</v>
      </c>
      <c r="B67">
        <v>15</v>
      </c>
      <c r="E67" t="s">
        <v>78</v>
      </c>
      <c r="F67" t="s">
        <v>78</v>
      </c>
      <c r="G67" t="s">
        <v>78</v>
      </c>
      <c r="H67" t="s">
        <v>78</v>
      </c>
      <c r="I67" t="s">
        <v>78</v>
      </c>
      <c r="J67" t="s">
        <v>78</v>
      </c>
      <c r="K67" t="s">
        <v>78</v>
      </c>
      <c r="L67" t="s">
        <v>77</v>
      </c>
      <c r="N67" t="str">
        <f t="shared" si="1"/>
        <v>Indian, </v>
      </c>
      <c r="O67">
        <v>170</v>
      </c>
      <c r="P67">
        <v>66</v>
      </c>
      <c r="Q67">
        <v>70</v>
      </c>
      <c r="R67">
        <v>78</v>
      </c>
      <c r="S67" t="s">
        <v>3</v>
      </c>
      <c r="T67">
        <v>6</v>
      </c>
      <c r="U67">
        <v>3000</v>
      </c>
      <c r="V67" t="s">
        <v>4</v>
      </c>
      <c r="W67" s="1">
        <v>98</v>
      </c>
      <c r="X67" s="1">
        <v>88</v>
      </c>
      <c r="Y67" s="1">
        <v>80</v>
      </c>
      <c r="Z67">
        <v>-16</v>
      </c>
      <c r="AA67">
        <v>-45</v>
      </c>
      <c r="AB67" s="1">
        <v>83</v>
      </c>
      <c r="AC67" t="s">
        <v>98</v>
      </c>
      <c r="AD67" t="s">
        <v>81</v>
      </c>
      <c r="AE67">
        <v>11</v>
      </c>
    </row>
    <row r="68" spans="1:31" ht="12.75">
      <c r="A68" t="s">
        <v>76</v>
      </c>
      <c r="B68">
        <v>17</v>
      </c>
      <c r="E68" t="s">
        <v>78</v>
      </c>
      <c r="F68" t="s">
        <v>78</v>
      </c>
      <c r="G68" t="s">
        <v>78</v>
      </c>
      <c r="H68" t="s">
        <v>78</v>
      </c>
      <c r="I68" t="s">
        <v>78</v>
      </c>
      <c r="J68" t="s">
        <v>78</v>
      </c>
      <c r="K68" t="s">
        <v>78</v>
      </c>
      <c r="L68" t="s">
        <v>77</v>
      </c>
      <c r="N68" t="str">
        <f t="shared" si="1"/>
        <v>Indian, </v>
      </c>
      <c r="O68">
        <v>170</v>
      </c>
      <c r="P68">
        <v>66</v>
      </c>
      <c r="Q68">
        <v>70</v>
      </c>
      <c r="R68">
        <v>78</v>
      </c>
      <c r="S68" t="s">
        <v>3</v>
      </c>
      <c r="T68">
        <v>6</v>
      </c>
      <c r="U68">
        <v>3000</v>
      </c>
      <c r="V68" t="s">
        <v>4</v>
      </c>
      <c r="W68" s="1">
        <v>98</v>
      </c>
      <c r="X68" s="1">
        <v>88</v>
      </c>
      <c r="Y68" s="1">
        <v>80</v>
      </c>
      <c r="Z68">
        <v>-16</v>
      </c>
      <c r="AA68">
        <v>-45</v>
      </c>
      <c r="AB68" s="1">
        <v>83</v>
      </c>
      <c r="AC68" t="s">
        <v>98</v>
      </c>
      <c r="AD68" t="s">
        <v>81</v>
      </c>
      <c r="AE68">
        <v>13</v>
      </c>
    </row>
    <row r="69" spans="1:31" ht="12.75">
      <c r="A69" t="s">
        <v>76</v>
      </c>
      <c r="B69">
        <v>16</v>
      </c>
      <c r="E69" t="s">
        <v>78</v>
      </c>
      <c r="F69" t="s">
        <v>78</v>
      </c>
      <c r="G69" t="s">
        <v>78</v>
      </c>
      <c r="H69" t="s">
        <v>78</v>
      </c>
      <c r="I69" t="s">
        <v>78</v>
      </c>
      <c r="J69" t="s">
        <v>78</v>
      </c>
      <c r="K69" t="s">
        <v>78</v>
      </c>
      <c r="L69" t="s">
        <v>77</v>
      </c>
      <c r="N69" t="str">
        <f t="shared" si="1"/>
        <v>Indian, </v>
      </c>
      <c r="O69">
        <v>170</v>
      </c>
      <c r="P69">
        <v>66</v>
      </c>
      <c r="Q69">
        <v>70</v>
      </c>
      <c r="R69">
        <v>78</v>
      </c>
      <c r="S69" t="s">
        <v>3</v>
      </c>
      <c r="T69">
        <v>6</v>
      </c>
      <c r="U69">
        <v>3000</v>
      </c>
      <c r="V69" t="s">
        <v>4</v>
      </c>
      <c r="W69" s="1">
        <v>98</v>
      </c>
      <c r="X69" s="1">
        <v>88</v>
      </c>
      <c r="Y69" s="1">
        <v>80</v>
      </c>
      <c r="Z69">
        <v>-16</v>
      </c>
      <c r="AA69">
        <v>-45</v>
      </c>
      <c r="AB69" s="1">
        <v>83</v>
      </c>
      <c r="AC69" t="s">
        <v>98</v>
      </c>
      <c r="AD69" t="s">
        <v>81</v>
      </c>
      <c r="AE69">
        <v>11</v>
      </c>
    </row>
    <row r="70" spans="1:31" ht="12.75">
      <c r="A70" t="s">
        <v>76</v>
      </c>
      <c r="B70">
        <v>12</v>
      </c>
      <c r="E70" t="s">
        <v>77</v>
      </c>
      <c r="F70" t="s">
        <v>78</v>
      </c>
      <c r="G70" t="s">
        <v>78</v>
      </c>
      <c r="H70" t="s">
        <v>78</v>
      </c>
      <c r="I70" t="s">
        <v>78</v>
      </c>
      <c r="J70" t="s">
        <v>78</v>
      </c>
      <c r="K70" t="s">
        <v>78</v>
      </c>
      <c r="L70" t="s">
        <v>78</v>
      </c>
      <c r="N70" t="str">
        <f t="shared" si="1"/>
        <v>NZE, </v>
      </c>
      <c r="O70">
        <v>165</v>
      </c>
      <c r="P70">
        <v>43</v>
      </c>
      <c r="Q70">
        <v>95</v>
      </c>
      <c r="R70">
        <v>100</v>
      </c>
      <c r="S70" t="s">
        <v>79</v>
      </c>
      <c r="T70">
        <v>20</v>
      </c>
      <c r="U70">
        <v>200</v>
      </c>
      <c r="V70" t="s">
        <v>4</v>
      </c>
      <c r="W70" s="1">
        <v>98</v>
      </c>
      <c r="X70" s="1">
        <v>51</v>
      </c>
      <c r="Y70" s="1">
        <v>65</v>
      </c>
      <c r="Z70">
        <v>-66</v>
      </c>
      <c r="AA70">
        <v>3</v>
      </c>
      <c r="AB70">
        <v>-39</v>
      </c>
      <c r="AC70" t="s">
        <v>92</v>
      </c>
      <c r="AD70" t="s">
        <v>85</v>
      </c>
      <c r="AE70">
        <v>9</v>
      </c>
    </row>
    <row r="71" spans="1:31" ht="12.75">
      <c r="A71" t="s">
        <v>76</v>
      </c>
      <c r="B71">
        <v>13</v>
      </c>
      <c r="E71" t="s">
        <v>77</v>
      </c>
      <c r="F71" t="s">
        <v>78</v>
      </c>
      <c r="G71" t="s">
        <v>78</v>
      </c>
      <c r="H71" t="s">
        <v>78</v>
      </c>
      <c r="I71" t="s">
        <v>78</v>
      </c>
      <c r="J71" t="s">
        <v>78</v>
      </c>
      <c r="K71" t="s">
        <v>78</v>
      </c>
      <c r="L71" t="s">
        <v>78</v>
      </c>
      <c r="N71" t="str">
        <f t="shared" si="1"/>
        <v>NZE, </v>
      </c>
      <c r="O71">
        <v>180</v>
      </c>
      <c r="P71">
        <v>43</v>
      </c>
      <c r="Q71">
        <v>90</v>
      </c>
      <c r="R71">
        <v>80</v>
      </c>
      <c r="S71" t="s">
        <v>5</v>
      </c>
      <c r="T71">
        <v>35</v>
      </c>
      <c r="U71">
        <v>400</v>
      </c>
      <c r="V71" t="s">
        <v>84</v>
      </c>
      <c r="W71" s="1">
        <v>98</v>
      </c>
      <c r="X71" s="1">
        <v>50</v>
      </c>
      <c r="Y71">
        <v>25</v>
      </c>
      <c r="Z71">
        <v>-37</v>
      </c>
      <c r="AA71">
        <v>11</v>
      </c>
      <c r="AB71" s="1">
        <v>100</v>
      </c>
      <c r="AC71" t="s">
        <v>96</v>
      </c>
      <c r="AD71" t="s">
        <v>7</v>
      </c>
      <c r="AE71">
        <v>9</v>
      </c>
    </row>
    <row r="72" spans="1:31" ht="12.75">
      <c r="A72" t="s">
        <v>82</v>
      </c>
      <c r="B72">
        <v>14</v>
      </c>
      <c r="E72" t="s">
        <v>78</v>
      </c>
      <c r="F72" t="s">
        <v>77</v>
      </c>
      <c r="G72" t="s">
        <v>78</v>
      </c>
      <c r="H72" t="s">
        <v>78</v>
      </c>
      <c r="I72" t="s">
        <v>78</v>
      </c>
      <c r="J72" t="s">
        <v>78</v>
      </c>
      <c r="K72" t="s">
        <v>78</v>
      </c>
      <c r="L72" t="s">
        <v>78</v>
      </c>
      <c r="N72" t="str">
        <f t="shared" si="1"/>
        <v>Maori, </v>
      </c>
      <c r="O72">
        <v>160</v>
      </c>
      <c r="P72">
        <v>40</v>
      </c>
      <c r="Q72">
        <v>75</v>
      </c>
      <c r="R72">
        <v>72</v>
      </c>
      <c r="S72" t="s">
        <v>5</v>
      </c>
      <c r="T72">
        <v>15</v>
      </c>
      <c r="U72">
        <v>500</v>
      </c>
      <c r="V72" t="s">
        <v>84</v>
      </c>
      <c r="W72" s="1">
        <v>98</v>
      </c>
      <c r="X72">
        <v>-68</v>
      </c>
      <c r="Y72">
        <v>-54</v>
      </c>
      <c r="Z72" s="1">
        <v>53</v>
      </c>
      <c r="AA72">
        <v>16</v>
      </c>
      <c r="AB72">
        <v>-25</v>
      </c>
      <c r="AC72" t="s">
        <v>104</v>
      </c>
      <c r="AD72" t="s">
        <v>81</v>
      </c>
      <c r="AE72">
        <v>10</v>
      </c>
    </row>
    <row r="73" spans="1:31" ht="12.75">
      <c r="A73" t="s">
        <v>76</v>
      </c>
      <c r="B73">
        <v>17</v>
      </c>
      <c r="E73" t="s">
        <v>77</v>
      </c>
      <c r="F73" t="s">
        <v>78</v>
      </c>
      <c r="G73" t="s">
        <v>78</v>
      </c>
      <c r="H73" t="s">
        <v>78</v>
      </c>
      <c r="I73" t="s">
        <v>78</v>
      </c>
      <c r="J73" t="s">
        <v>78</v>
      </c>
      <c r="K73" t="s">
        <v>78</v>
      </c>
      <c r="L73" t="s">
        <v>78</v>
      </c>
      <c r="N73" t="str">
        <f t="shared" si="1"/>
        <v>NZE, </v>
      </c>
      <c r="O73">
        <v>162</v>
      </c>
      <c r="P73">
        <v>42</v>
      </c>
      <c r="Q73">
        <v>70</v>
      </c>
      <c r="R73">
        <v>65</v>
      </c>
      <c r="S73" t="s">
        <v>79</v>
      </c>
      <c r="T73">
        <v>60</v>
      </c>
      <c r="U73">
        <v>4000</v>
      </c>
      <c r="V73" t="s">
        <v>84</v>
      </c>
      <c r="W73" s="1">
        <v>97</v>
      </c>
      <c r="X73">
        <v>-37</v>
      </c>
      <c r="Y73">
        <v>31</v>
      </c>
      <c r="Z73">
        <v>-68</v>
      </c>
      <c r="AA73">
        <v>-73</v>
      </c>
      <c r="AB73">
        <v>-21</v>
      </c>
      <c r="AC73" t="s">
        <v>105</v>
      </c>
      <c r="AD73" t="s">
        <v>85</v>
      </c>
      <c r="AE73">
        <v>13</v>
      </c>
    </row>
    <row r="74" spans="1:31" ht="12.75">
      <c r="A74" t="s">
        <v>82</v>
      </c>
      <c r="B74">
        <v>14</v>
      </c>
      <c r="E74" t="s">
        <v>77</v>
      </c>
      <c r="F74" t="s">
        <v>78</v>
      </c>
      <c r="G74" t="s">
        <v>78</v>
      </c>
      <c r="H74" t="s">
        <v>78</v>
      </c>
      <c r="I74" t="s">
        <v>78</v>
      </c>
      <c r="J74" t="s">
        <v>78</v>
      </c>
      <c r="K74" t="s">
        <v>78</v>
      </c>
      <c r="L74" t="s">
        <v>78</v>
      </c>
      <c r="N74" t="str">
        <f t="shared" si="1"/>
        <v>NZE, </v>
      </c>
      <c r="O74">
        <v>150</v>
      </c>
      <c r="P74">
        <v>50</v>
      </c>
      <c r="Q74">
        <v>170</v>
      </c>
      <c r="R74">
        <v>150</v>
      </c>
      <c r="S74" t="s">
        <v>3</v>
      </c>
      <c r="T74">
        <v>5</v>
      </c>
      <c r="U74">
        <v>600</v>
      </c>
      <c r="V74" t="s">
        <v>84</v>
      </c>
      <c r="W74" s="1">
        <v>97</v>
      </c>
      <c r="X74">
        <v>-44</v>
      </c>
      <c r="Y74">
        <v>-1</v>
      </c>
      <c r="Z74">
        <v>36</v>
      </c>
      <c r="AA74">
        <v>-12</v>
      </c>
      <c r="AB74">
        <v>4</v>
      </c>
      <c r="AC74" t="s">
        <v>105</v>
      </c>
      <c r="AD74" t="s">
        <v>7</v>
      </c>
      <c r="AE74">
        <v>9</v>
      </c>
    </row>
    <row r="75" spans="1:31" ht="12.75">
      <c r="A75" t="s">
        <v>76</v>
      </c>
      <c r="B75">
        <v>16</v>
      </c>
      <c r="E75" t="s">
        <v>77</v>
      </c>
      <c r="F75" t="s">
        <v>78</v>
      </c>
      <c r="G75" t="s">
        <v>78</v>
      </c>
      <c r="H75" t="s">
        <v>78</v>
      </c>
      <c r="I75" t="s">
        <v>78</v>
      </c>
      <c r="J75" t="s">
        <v>78</v>
      </c>
      <c r="K75" t="s">
        <v>78</v>
      </c>
      <c r="L75" t="s">
        <v>78</v>
      </c>
      <c r="N75" t="str">
        <f t="shared" si="1"/>
        <v>NZE, </v>
      </c>
      <c r="O75">
        <v>147</v>
      </c>
      <c r="P75">
        <v>3</v>
      </c>
      <c r="Q75">
        <v>32</v>
      </c>
      <c r="R75">
        <v>14</v>
      </c>
      <c r="S75" t="s">
        <v>5</v>
      </c>
      <c r="T75">
        <v>6</v>
      </c>
      <c r="U75">
        <v>2000</v>
      </c>
      <c r="V75" t="s">
        <v>4</v>
      </c>
      <c r="W75" s="1">
        <v>97</v>
      </c>
      <c r="X75">
        <v>-100</v>
      </c>
      <c r="Y75">
        <v>0</v>
      </c>
      <c r="AB75">
        <v>-2</v>
      </c>
      <c r="AC75" t="s">
        <v>105</v>
      </c>
      <c r="AD75" t="s">
        <v>85</v>
      </c>
      <c r="AE75">
        <v>12</v>
      </c>
    </row>
    <row r="76" spans="1:31" ht="12.75">
      <c r="A76" t="s">
        <v>82</v>
      </c>
      <c r="B76">
        <v>16</v>
      </c>
      <c r="E76" t="s">
        <v>78</v>
      </c>
      <c r="F76" t="s">
        <v>78</v>
      </c>
      <c r="G76" t="s">
        <v>78</v>
      </c>
      <c r="H76" t="s">
        <v>78</v>
      </c>
      <c r="I76" t="s">
        <v>78</v>
      </c>
      <c r="J76" t="s">
        <v>78</v>
      </c>
      <c r="K76" t="s">
        <v>78</v>
      </c>
      <c r="L76" t="s">
        <v>77</v>
      </c>
      <c r="N76" t="str">
        <f t="shared" si="1"/>
        <v>Indian, </v>
      </c>
      <c r="O76">
        <v>170</v>
      </c>
      <c r="P76">
        <v>66</v>
      </c>
      <c r="Q76">
        <v>70</v>
      </c>
      <c r="R76">
        <v>78</v>
      </c>
      <c r="S76" t="s">
        <v>3</v>
      </c>
      <c r="T76">
        <v>6</v>
      </c>
      <c r="U76">
        <v>3000</v>
      </c>
      <c r="V76" t="s">
        <v>4</v>
      </c>
      <c r="W76" s="1">
        <v>96</v>
      </c>
      <c r="X76" s="1">
        <v>85</v>
      </c>
      <c r="Y76" s="1">
        <v>77</v>
      </c>
      <c r="Z76">
        <v>-8</v>
      </c>
      <c r="AA76">
        <v>-43</v>
      </c>
      <c r="AB76" s="1">
        <v>81</v>
      </c>
      <c r="AC76" t="s">
        <v>98</v>
      </c>
      <c r="AD76" t="s">
        <v>81</v>
      </c>
      <c r="AE76">
        <v>12</v>
      </c>
    </row>
    <row r="77" spans="1:31" ht="12.75">
      <c r="A77" t="s">
        <v>82</v>
      </c>
      <c r="B77">
        <v>15</v>
      </c>
      <c r="E77" t="s">
        <v>78</v>
      </c>
      <c r="F77" t="s">
        <v>78</v>
      </c>
      <c r="G77" t="s">
        <v>78</v>
      </c>
      <c r="H77" t="s">
        <v>78</v>
      </c>
      <c r="I77" t="s">
        <v>78</v>
      </c>
      <c r="J77" t="s">
        <v>78</v>
      </c>
      <c r="K77" t="s">
        <v>78</v>
      </c>
      <c r="L77" t="s">
        <v>77</v>
      </c>
      <c r="N77" t="str">
        <f t="shared" si="1"/>
        <v>Indian, </v>
      </c>
      <c r="O77">
        <v>170</v>
      </c>
      <c r="P77">
        <v>66</v>
      </c>
      <c r="Q77">
        <v>70</v>
      </c>
      <c r="R77">
        <v>78</v>
      </c>
      <c r="S77" t="s">
        <v>3</v>
      </c>
      <c r="T77">
        <v>6</v>
      </c>
      <c r="U77">
        <v>3000</v>
      </c>
      <c r="V77" t="s">
        <v>4</v>
      </c>
      <c r="W77" s="1">
        <v>96</v>
      </c>
      <c r="X77" s="1">
        <v>85</v>
      </c>
      <c r="Y77" s="1">
        <v>77</v>
      </c>
      <c r="Z77">
        <v>-8</v>
      </c>
      <c r="AA77">
        <v>-43</v>
      </c>
      <c r="AB77" s="1">
        <v>81</v>
      </c>
      <c r="AC77" t="s">
        <v>98</v>
      </c>
      <c r="AD77" t="s">
        <v>6</v>
      </c>
      <c r="AE77">
        <v>11</v>
      </c>
    </row>
    <row r="78" spans="1:31" ht="12.75">
      <c r="A78" t="s">
        <v>82</v>
      </c>
      <c r="B78">
        <v>14</v>
      </c>
      <c r="E78" t="s">
        <v>78</v>
      </c>
      <c r="F78" t="s">
        <v>78</v>
      </c>
      <c r="G78" t="s">
        <v>78</v>
      </c>
      <c r="H78" t="s">
        <v>78</v>
      </c>
      <c r="I78" t="s">
        <v>78</v>
      </c>
      <c r="J78" t="s">
        <v>78</v>
      </c>
      <c r="K78" t="s">
        <v>78</v>
      </c>
      <c r="L78" t="s">
        <v>77</v>
      </c>
      <c r="N78" t="str">
        <f t="shared" si="1"/>
        <v>Indian, </v>
      </c>
      <c r="O78">
        <v>170</v>
      </c>
      <c r="P78">
        <v>66</v>
      </c>
      <c r="Q78">
        <v>70</v>
      </c>
      <c r="R78">
        <v>78</v>
      </c>
      <c r="S78" t="s">
        <v>3</v>
      </c>
      <c r="T78">
        <v>6</v>
      </c>
      <c r="U78">
        <v>3000</v>
      </c>
      <c r="V78" t="s">
        <v>4</v>
      </c>
      <c r="W78" s="1">
        <v>96</v>
      </c>
      <c r="X78" s="1">
        <v>85</v>
      </c>
      <c r="Y78" s="1">
        <v>77</v>
      </c>
      <c r="Z78">
        <v>-8</v>
      </c>
      <c r="AA78">
        <v>-43</v>
      </c>
      <c r="AB78" s="1">
        <v>81</v>
      </c>
      <c r="AC78" t="s">
        <v>98</v>
      </c>
      <c r="AD78" t="s">
        <v>81</v>
      </c>
      <c r="AE78">
        <v>9</v>
      </c>
    </row>
    <row r="79" spans="1:31" ht="12.75">
      <c r="A79" t="s">
        <v>76</v>
      </c>
      <c r="B79">
        <v>15</v>
      </c>
      <c r="E79" t="s">
        <v>78</v>
      </c>
      <c r="F79" t="s">
        <v>78</v>
      </c>
      <c r="G79" t="s">
        <v>78</v>
      </c>
      <c r="H79" t="s">
        <v>78</v>
      </c>
      <c r="I79" t="s">
        <v>78</v>
      </c>
      <c r="J79" t="s">
        <v>78</v>
      </c>
      <c r="K79" t="s">
        <v>78</v>
      </c>
      <c r="L79" t="s">
        <v>77</v>
      </c>
      <c r="N79" t="str">
        <f t="shared" si="1"/>
        <v>Indian, </v>
      </c>
      <c r="O79">
        <v>170</v>
      </c>
      <c r="P79">
        <v>66</v>
      </c>
      <c r="Q79">
        <v>70</v>
      </c>
      <c r="R79">
        <v>78</v>
      </c>
      <c r="S79" t="s">
        <v>3</v>
      </c>
      <c r="T79">
        <v>6</v>
      </c>
      <c r="U79">
        <v>3000</v>
      </c>
      <c r="V79" t="s">
        <v>4</v>
      </c>
      <c r="W79" s="1">
        <v>96</v>
      </c>
      <c r="X79" s="1">
        <v>85</v>
      </c>
      <c r="Y79" s="1">
        <v>77</v>
      </c>
      <c r="Z79">
        <v>-8</v>
      </c>
      <c r="AA79">
        <v>-43</v>
      </c>
      <c r="AB79" s="1">
        <v>81</v>
      </c>
      <c r="AC79" t="s">
        <v>98</v>
      </c>
      <c r="AD79" t="s">
        <v>81</v>
      </c>
      <c r="AE79">
        <v>11</v>
      </c>
    </row>
    <row r="80" spans="1:31" ht="12.75">
      <c r="A80" t="s">
        <v>76</v>
      </c>
      <c r="B80">
        <v>17</v>
      </c>
      <c r="E80" t="s">
        <v>78</v>
      </c>
      <c r="F80" t="s">
        <v>78</v>
      </c>
      <c r="G80" t="s">
        <v>78</v>
      </c>
      <c r="H80" t="s">
        <v>78</v>
      </c>
      <c r="I80" t="s">
        <v>78</v>
      </c>
      <c r="J80" t="s">
        <v>78</v>
      </c>
      <c r="K80" t="s">
        <v>78</v>
      </c>
      <c r="L80" t="s">
        <v>77</v>
      </c>
      <c r="N80" t="str">
        <f t="shared" si="1"/>
        <v>Indian, </v>
      </c>
      <c r="O80">
        <v>170</v>
      </c>
      <c r="P80">
        <v>66</v>
      </c>
      <c r="Q80">
        <v>70</v>
      </c>
      <c r="R80">
        <v>78</v>
      </c>
      <c r="S80" t="s">
        <v>3</v>
      </c>
      <c r="T80">
        <v>6</v>
      </c>
      <c r="U80">
        <v>3000</v>
      </c>
      <c r="V80" t="s">
        <v>4</v>
      </c>
      <c r="W80" s="1">
        <v>96</v>
      </c>
      <c r="X80" s="1">
        <v>85</v>
      </c>
      <c r="Y80" s="1">
        <v>77</v>
      </c>
      <c r="Z80">
        <v>-8</v>
      </c>
      <c r="AA80">
        <v>-43</v>
      </c>
      <c r="AB80" s="1">
        <v>81</v>
      </c>
      <c r="AC80" t="s">
        <v>98</v>
      </c>
      <c r="AD80" t="s">
        <v>6</v>
      </c>
      <c r="AE80">
        <v>13</v>
      </c>
    </row>
    <row r="81" spans="1:31" ht="12.75">
      <c r="A81" t="s">
        <v>76</v>
      </c>
      <c r="B81">
        <v>16</v>
      </c>
      <c r="E81" t="s">
        <v>78</v>
      </c>
      <c r="F81" t="s">
        <v>78</v>
      </c>
      <c r="G81" t="s">
        <v>78</v>
      </c>
      <c r="H81" t="s">
        <v>78</v>
      </c>
      <c r="I81" t="s">
        <v>78</v>
      </c>
      <c r="J81" t="s">
        <v>78</v>
      </c>
      <c r="K81" t="s">
        <v>78</v>
      </c>
      <c r="L81" t="s">
        <v>77</v>
      </c>
      <c r="N81" t="str">
        <f t="shared" si="1"/>
        <v>Indian, </v>
      </c>
      <c r="O81">
        <v>170</v>
      </c>
      <c r="P81">
        <v>66</v>
      </c>
      <c r="Q81">
        <v>70</v>
      </c>
      <c r="R81">
        <v>78</v>
      </c>
      <c r="S81" t="s">
        <v>3</v>
      </c>
      <c r="T81">
        <v>6</v>
      </c>
      <c r="U81">
        <v>3000</v>
      </c>
      <c r="V81" t="s">
        <v>4</v>
      </c>
      <c r="W81" s="1">
        <v>96</v>
      </c>
      <c r="X81" s="1">
        <v>85</v>
      </c>
      <c r="Y81" s="1">
        <v>77</v>
      </c>
      <c r="Z81">
        <v>-8</v>
      </c>
      <c r="AA81">
        <v>-43</v>
      </c>
      <c r="AB81" s="1">
        <v>81</v>
      </c>
      <c r="AC81" t="s">
        <v>98</v>
      </c>
      <c r="AD81" t="s">
        <v>85</v>
      </c>
      <c r="AE81">
        <v>12</v>
      </c>
    </row>
    <row r="82" spans="1:31" ht="12.75">
      <c r="A82" t="s">
        <v>76</v>
      </c>
      <c r="B82">
        <v>13</v>
      </c>
      <c r="E82" t="s">
        <v>78</v>
      </c>
      <c r="F82" t="s">
        <v>78</v>
      </c>
      <c r="G82" t="s">
        <v>78</v>
      </c>
      <c r="H82" t="s">
        <v>78</v>
      </c>
      <c r="I82" t="s">
        <v>78</v>
      </c>
      <c r="J82" t="s">
        <v>78</v>
      </c>
      <c r="K82" t="s">
        <v>78</v>
      </c>
      <c r="L82" t="s">
        <v>77</v>
      </c>
      <c r="N82" t="str">
        <f t="shared" si="1"/>
        <v>Indian, </v>
      </c>
      <c r="O82">
        <v>170</v>
      </c>
      <c r="P82">
        <v>66</v>
      </c>
      <c r="Q82">
        <v>70</v>
      </c>
      <c r="R82">
        <v>78</v>
      </c>
      <c r="S82" t="s">
        <v>3</v>
      </c>
      <c r="T82">
        <v>6</v>
      </c>
      <c r="U82">
        <v>3000</v>
      </c>
      <c r="V82" t="s">
        <v>4</v>
      </c>
      <c r="W82" s="1">
        <v>96</v>
      </c>
      <c r="X82" s="1">
        <v>85</v>
      </c>
      <c r="Y82" s="1">
        <v>77</v>
      </c>
      <c r="Z82">
        <v>-8</v>
      </c>
      <c r="AA82">
        <v>-43</v>
      </c>
      <c r="AB82" s="1">
        <v>81</v>
      </c>
      <c r="AC82" t="s">
        <v>98</v>
      </c>
      <c r="AD82" t="s">
        <v>81</v>
      </c>
      <c r="AE82">
        <v>9</v>
      </c>
    </row>
    <row r="83" spans="1:31" ht="12.75">
      <c r="A83" t="s">
        <v>76</v>
      </c>
      <c r="B83">
        <v>18</v>
      </c>
      <c r="E83" t="s">
        <v>78</v>
      </c>
      <c r="F83" t="s">
        <v>78</v>
      </c>
      <c r="G83" t="s">
        <v>78</v>
      </c>
      <c r="H83" t="s">
        <v>78</v>
      </c>
      <c r="I83" t="s">
        <v>78</v>
      </c>
      <c r="J83" t="s">
        <v>78</v>
      </c>
      <c r="K83" t="s">
        <v>78</v>
      </c>
      <c r="L83" t="s">
        <v>77</v>
      </c>
      <c r="N83" t="str">
        <f t="shared" si="1"/>
        <v>Indian, </v>
      </c>
      <c r="O83">
        <v>170</v>
      </c>
      <c r="P83">
        <v>66</v>
      </c>
      <c r="Q83">
        <v>70</v>
      </c>
      <c r="R83">
        <v>78</v>
      </c>
      <c r="S83" t="s">
        <v>3</v>
      </c>
      <c r="T83">
        <v>6</v>
      </c>
      <c r="U83">
        <v>3000</v>
      </c>
      <c r="V83" t="s">
        <v>4</v>
      </c>
      <c r="W83" s="1">
        <v>96</v>
      </c>
      <c r="X83" s="1">
        <v>85</v>
      </c>
      <c r="Y83" s="1">
        <v>77</v>
      </c>
      <c r="Z83">
        <v>-8</v>
      </c>
      <c r="AA83">
        <v>-43</v>
      </c>
      <c r="AB83" s="1">
        <v>81</v>
      </c>
      <c r="AC83" t="s">
        <v>98</v>
      </c>
      <c r="AD83" t="s">
        <v>81</v>
      </c>
      <c r="AE83">
        <v>13</v>
      </c>
    </row>
    <row r="84" spans="1:31" ht="12.75">
      <c r="A84" t="s">
        <v>76</v>
      </c>
      <c r="B84">
        <v>17</v>
      </c>
      <c r="E84" t="s">
        <v>78</v>
      </c>
      <c r="F84" t="s">
        <v>78</v>
      </c>
      <c r="G84" t="s">
        <v>78</v>
      </c>
      <c r="H84" t="s">
        <v>78</v>
      </c>
      <c r="I84" t="s">
        <v>78</v>
      </c>
      <c r="J84" t="s">
        <v>78</v>
      </c>
      <c r="K84" t="s">
        <v>78</v>
      </c>
      <c r="L84" t="s">
        <v>77</v>
      </c>
      <c r="N84" t="str">
        <f t="shared" si="1"/>
        <v>Indian, </v>
      </c>
      <c r="O84">
        <v>170</v>
      </c>
      <c r="P84">
        <v>66</v>
      </c>
      <c r="Q84">
        <v>70</v>
      </c>
      <c r="R84">
        <v>78</v>
      </c>
      <c r="S84" t="s">
        <v>3</v>
      </c>
      <c r="T84">
        <v>6</v>
      </c>
      <c r="U84">
        <v>3000</v>
      </c>
      <c r="V84" t="s">
        <v>4</v>
      </c>
      <c r="W84" s="1">
        <v>96</v>
      </c>
      <c r="X84" s="1">
        <v>85</v>
      </c>
      <c r="Y84" s="1">
        <v>77</v>
      </c>
      <c r="Z84">
        <v>-8</v>
      </c>
      <c r="AA84">
        <v>-43</v>
      </c>
      <c r="AB84" s="1">
        <v>81</v>
      </c>
      <c r="AC84" t="s">
        <v>98</v>
      </c>
      <c r="AD84" t="s">
        <v>7</v>
      </c>
      <c r="AE84">
        <v>13</v>
      </c>
    </row>
    <row r="85" spans="1:31" ht="12.75">
      <c r="A85" t="s">
        <v>76</v>
      </c>
      <c r="B85">
        <v>13</v>
      </c>
      <c r="E85" t="s">
        <v>78</v>
      </c>
      <c r="F85" t="s">
        <v>78</v>
      </c>
      <c r="G85" t="s">
        <v>78</v>
      </c>
      <c r="H85" t="s">
        <v>78</v>
      </c>
      <c r="I85" t="s">
        <v>78</v>
      </c>
      <c r="J85" t="s">
        <v>78</v>
      </c>
      <c r="K85" t="s">
        <v>78</v>
      </c>
      <c r="L85" t="s">
        <v>77</v>
      </c>
      <c r="N85" t="str">
        <f t="shared" si="1"/>
        <v>Indian, </v>
      </c>
      <c r="O85">
        <v>170</v>
      </c>
      <c r="P85">
        <v>66</v>
      </c>
      <c r="Q85">
        <v>70</v>
      </c>
      <c r="R85">
        <v>78</v>
      </c>
      <c r="S85" t="s">
        <v>3</v>
      </c>
      <c r="T85">
        <v>6</v>
      </c>
      <c r="U85">
        <v>3000</v>
      </c>
      <c r="V85" t="s">
        <v>4</v>
      </c>
      <c r="W85" s="1">
        <v>96</v>
      </c>
      <c r="X85" s="1">
        <v>85</v>
      </c>
      <c r="Y85" s="1">
        <v>77</v>
      </c>
      <c r="Z85">
        <v>-8</v>
      </c>
      <c r="AA85">
        <v>-43</v>
      </c>
      <c r="AB85" s="1">
        <v>81</v>
      </c>
      <c r="AC85" t="s">
        <v>98</v>
      </c>
      <c r="AD85" t="s">
        <v>81</v>
      </c>
      <c r="AE85">
        <v>9</v>
      </c>
    </row>
    <row r="86" spans="1:31" ht="12.75">
      <c r="A86" t="s">
        <v>76</v>
      </c>
      <c r="B86">
        <v>15</v>
      </c>
      <c r="E86" t="s">
        <v>78</v>
      </c>
      <c r="F86" t="s">
        <v>78</v>
      </c>
      <c r="G86" t="s">
        <v>78</v>
      </c>
      <c r="H86" t="s">
        <v>78</v>
      </c>
      <c r="I86" t="s">
        <v>78</v>
      </c>
      <c r="J86" t="s">
        <v>78</v>
      </c>
      <c r="K86" t="s">
        <v>78</v>
      </c>
      <c r="L86" t="s">
        <v>77</v>
      </c>
      <c r="N86" t="str">
        <f t="shared" si="1"/>
        <v>Indian, </v>
      </c>
      <c r="O86">
        <v>170</v>
      </c>
      <c r="P86">
        <v>66</v>
      </c>
      <c r="Q86">
        <v>70</v>
      </c>
      <c r="R86">
        <v>78</v>
      </c>
      <c r="S86" t="s">
        <v>3</v>
      </c>
      <c r="T86">
        <v>6</v>
      </c>
      <c r="U86">
        <v>3000</v>
      </c>
      <c r="V86" t="s">
        <v>4</v>
      </c>
      <c r="W86" s="1">
        <v>96</v>
      </c>
      <c r="X86" s="1">
        <v>85</v>
      </c>
      <c r="Y86" s="1">
        <v>77</v>
      </c>
      <c r="Z86">
        <v>-8</v>
      </c>
      <c r="AA86">
        <v>-43</v>
      </c>
      <c r="AB86" s="1">
        <v>81</v>
      </c>
      <c r="AC86" t="s">
        <v>98</v>
      </c>
      <c r="AD86" t="s">
        <v>81</v>
      </c>
      <c r="AE86">
        <v>12</v>
      </c>
    </row>
    <row r="87" spans="1:31" ht="12.75">
      <c r="A87" t="s">
        <v>82</v>
      </c>
      <c r="B87">
        <v>13</v>
      </c>
      <c r="E87" t="s">
        <v>78</v>
      </c>
      <c r="F87" t="s">
        <v>78</v>
      </c>
      <c r="G87" t="s">
        <v>78</v>
      </c>
      <c r="H87" t="s">
        <v>78</v>
      </c>
      <c r="I87" t="s">
        <v>78</v>
      </c>
      <c r="J87" t="s">
        <v>78</v>
      </c>
      <c r="K87" t="s">
        <v>78</v>
      </c>
      <c r="L87" t="s">
        <v>77</v>
      </c>
      <c r="N87" t="str">
        <f t="shared" si="1"/>
        <v>Indian, </v>
      </c>
      <c r="O87">
        <v>170</v>
      </c>
      <c r="P87">
        <v>66</v>
      </c>
      <c r="Q87">
        <v>70</v>
      </c>
      <c r="R87">
        <v>78</v>
      </c>
      <c r="S87" t="s">
        <v>3</v>
      </c>
      <c r="T87">
        <v>6</v>
      </c>
      <c r="U87">
        <v>3000</v>
      </c>
      <c r="V87" t="s">
        <v>4</v>
      </c>
      <c r="W87" s="1">
        <v>96</v>
      </c>
      <c r="X87" s="1">
        <v>85</v>
      </c>
      <c r="Y87" s="1">
        <v>77</v>
      </c>
      <c r="Z87">
        <v>-8</v>
      </c>
      <c r="AA87">
        <v>-43</v>
      </c>
      <c r="AB87" s="1">
        <v>81</v>
      </c>
      <c r="AC87" t="s">
        <v>98</v>
      </c>
      <c r="AD87" t="s">
        <v>85</v>
      </c>
      <c r="AE87">
        <v>9</v>
      </c>
    </row>
    <row r="88" spans="1:31" ht="12.75">
      <c r="A88" t="s">
        <v>76</v>
      </c>
      <c r="B88">
        <v>14</v>
      </c>
      <c r="E88" t="s">
        <v>78</v>
      </c>
      <c r="F88" t="s">
        <v>78</v>
      </c>
      <c r="G88" t="s">
        <v>78</v>
      </c>
      <c r="H88" t="s">
        <v>78</v>
      </c>
      <c r="I88" t="s">
        <v>78</v>
      </c>
      <c r="J88" t="s">
        <v>78</v>
      </c>
      <c r="K88" t="s">
        <v>78</v>
      </c>
      <c r="L88" t="s">
        <v>77</v>
      </c>
      <c r="N88" t="str">
        <f t="shared" si="1"/>
        <v>Indian, </v>
      </c>
      <c r="O88">
        <v>170</v>
      </c>
      <c r="P88">
        <v>66</v>
      </c>
      <c r="Q88">
        <v>70</v>
      </c>
      <c r="R88">
        <v>78</v>
      </c>
      <c r="S88" t="s">
        <v>3</v>
      </c>
      <c r="T88">
        <v>6</v>
      </c>
      <c r="U88">
        <v>3000</v>
      </c>
      <c r="V88" t="s">
        <v>4</v>
      </c>
      <c r="W88" s="1">
        <v>96</v>
      </c>
      <c r="X88" s="1">
        <v>85</v>
      </c>
      <c r="Y88" s="1">
        <v>77</v>
      </c>
      <c r="Z88">
        <v>-8</v>
      </c>
      <c r="AA88">
        <v>-43</v>
      </c>
      <c r="AB88" s="1">
        <v>81</v>
      </c>
      <c r="AC88" t="s">
        <v>98</v>
      </c>
      <c r="AD88" t="s">
        <v>85</v>
      </c>
      <c r="AE88">
        <v>10</v>
      </c>
    </row>
    <row r="89" spans="1:31" ht="12.75">
      <c r="A89" t="s">
        <v>76</v>
      </c>
      <c r="B89">
        <v>13</v>
      </c>
      <c r="E89" t="s">
        <v>78</v>
      </c>
      <c r="F89" t="s">
        <v>78</v>
      </c>
      <c r="G89" t="s">
        <v>78</v>
      </c>
      <c r="H89" t="s">
        <v>78</v>
      </c>
      <c r="I89" t="s">
        <v>78</v>
      </c>
      <c r="J89" t="s">
        <v>78</v>
      </c>
      <c r="K89" t="s">
        <v>78</v>
      </c>
      <c r="L89" t="s">
        <v>77</v>
      </c>
      <c r="N89" t="str">
        <f t="shared" si="1"/>
        <v>Indian, </v>
      </c>
      <c r="O89">
        <v>170</v>
      </c>
      <c r="P89">
        <v>66</v>
      </c>
      <c r="Q89">
        <v>70</v>
      </c>
      <c r="R89">
        <v>78</v>
      </c>
      <c r="S89" t="s">
        <v>3</v>
      </c>
      <c r="T89">
        <v>6</v>
      </c>
      <c r="U89">
        <v>3000</v>
      </c>
      <c r="V89" t="s">
        <v>4</v>
      </c>
      <c r="W89" s="1">
        <v>96</v>
      </c>
      <c r="X89" s="1">
        <v>85</v>
      </c>
      <c r="Y89" s="1">
        <v>77</v>
      </c>
      <c r="Z89">
        <v>-8</v>
      </c>
      <c r="AA89">
        <v>-43</v>
      </c>
      <c r="AB89" s="1">
        <v>81</v>
      </c>
      <c r="AC89" t="s">
        <v>98</v>
      </c>
      <c r="AD89" t="s">
        <v>85</v>
      </c>
      <c r="AE89">
        <v>10</v>
      </c>
    </row>
    <row r="90" spans="1:31" ht="12.75">
      <c r="A90" t="s">
        <v>82</v>
      </c>
      <c r="B90">
        <v>13</v>
      </c>
      <c r="E90" t="s">
        <v>78</v>
      </c>
      <c r="F90" t="s">
        <v>78</v>
      </c>
      <c r="G90" t="s">
        <v>78</v>
      </c>
      <c r="H90" t="s">
        <v>78</v>
      </c>
      <c r="I90" t="s">
        <v>78</v>
      </c>
      <c r="J90" t="s">
        <v>78</v>
      </c>
      <c r="K90" t="s">
        <v>78</v>
      </c>
      <c r="L90" t="s">
        <v>77</v>
      </c>
      <c r="N90" t="str">
        <f t="shared" si="1"/>
        <v>Indian, </v>
      </c>
      <c r="O90">
        <v>170</v>
      </c>
      <c r="P90">
        <v>66</v>
      </c>
      <c r="Q90">
        <v>70</v>
      </c>
      <c r="R90">
        <v>78</v>
      </c>
      <c r="S90" t="s">
        <v>3</v>
      </c>
      <c r="T90">
        <v>6</v>
      </c>
      <c r="U90">
        <v>3000</v>
      </c>
      <c r="V90" t="s">
        <v>4</v>
      </c>
      <c r="W90" s="1">
        <v>96</v>
      </c>
      <c r="X90" s="1">
        <v>85</v>
      </c>
      <c r="Y90" s="1">
        <v>77</v>
      </c>
      <c r="Z90">
        <v>-8</v>
      </c>
      <c r="AA90">
        <v>-43</v>
      </c>
      <c r="AB90" s="1">
        <v>81</v>
      </c>
      <c r="AC90" t="s">
        <v>98</v>
      </c>
      <c r="AD90" t="s">
        <v>81</v>
      </c>
      <c r="AE90">
        <v>9</v>
      </c>
    </row>
    <row r="91" spans="1:31" ht="12.75">
      <c r="A91" t="s">
        <v>82</v>
      </c>
      <c r="B91">
        <v>15</v>
      </c>
      <c r="E91" t="s">
        <v>78</v>
      </c>
      <c r="F91" t="s">
        <v>78</v>
      </c>
      <c r="G91" t="s">
        <v>78</v>
      </c>
      <c r="H91" t="s">
        <v>78</v>
      </c>
      <c r="I91" t="s">
        <v>78</v>
      </c>
      <c r="J91" t="s">
        <v>78</v>
      </c>
      <c r="K91" t="s">
        <v>78</v>
      </c>
      <c r="L91" t="s">
        <v>77</v>
      </c>
      <c r="N91" t="str">
        <f t="shared" si="1"/>
        <v>Indian, </v>
      </c>
      <c r="O91">
        <v>170</v>
      </c>
      <c r="P91">
        <v>66</v>
      </c>
      <c r="Q91">
        <v>70</v>
      </c>
      <c r="R91">
        <v>78</v>
      </c>
      <c r="S91" t="s">
        <v>3</v>
      </c>
      <c r="T91">
        <v>6</v>
      </c>
      <c r="U91">
        <v>3000</v>
      </c>
      <c r="V91" t="s">
        <v>4</v>
      </c>
      <c r="W91" s="1">
        <v>96</v>
      </c>
      <c r="X91" s="1">
        <v>85</v>
      </c>
      <c r="Y91" s="1">
        <v>77</v>
      </c>
      <c r="Z91">
        <v>-8</v>
      </c>
      <c r="AA91">
        <v>-43</v>
      </c>
      <c r="AB91" s="1">
        <v>81</v>
      </c>
      <c r="AC91" t="s">
        <v>98</v>
      </c>
      <c r="AD91" t="s">
        <v>81</v>
      </c>
      <c r="AE91">
        <v>11</v>
      </c>
    </row>
    <row r="92" spans="1:31" ht="12.75">
      <c r="A92" t="s">
        <v>76</v>
      </c>
      <c r="B92">
        <v>13</v>
      </c>
      <c r="E92" t="s">
        <v>77</v>
      </c>
      <c r="F92" t="s">
        <v>78</v>
      </c>
      <c r="G92" t="s">
        <v>78</v>
      </c>
      <c r="H92" t="s">
        <v>78</v>
      </c>
      <c r="I92" t="s">
        <v>78</v>
      </c>
      <c r="J92" t="s">
        <v>78</v>
      </c>
      <c r="K92" t="s">
        <v>78</v>
      </c>
      <c r="L92" t="s">
        <v>78</v>
      </c>
      <c r="N92" t="str">
        <f t="shared" si="1"/>
        <v>NZE, </v>
      </c>
      <c r="O92">
        <v>178</v>
      </c>
      <c r="P92">
        <v>45</v>
      </c>
      <c r="Q92">
        <v>90</v>
      </c>
      <c r="R92">
        <v>110</v>
      </c>
      <c r="S92" t="s">
        <v>79</v>
      </c>
      <c r="T92">
        <v>40</v>
      </c>
      <c r="U92">
        <v>400</v>
      </c>
      <c r="V92" t="s">
        <v>4</v>
      </c>
      <c r="W92" s="1">
        <v>96</v>
      </c>
      <c r="X92" s="1">
        <v>66</v>
      </c>
      <c r="Y92" s="1">
        <v>66</v>
      </c>
      <c r="Z92">
        <v>-100</v>
      </c>
      <c r="AA92">
        <v>-100</v>
      </c>
      <c r="AC92" t="s">
        <v>92</v>
      </c>
      <c r="AD92" t="s">
        <v>81</v>
      </c>
      <c r="AE92">
        <v>9</v>
      </c>
    </row>
    <row r="93" spans="1:31" ht="12.75">
      <c r="A93" t="s">
        <v>76</v>
      </c>
      <c r="B93">
        <v>15</v>
      </c>
      <c r="E93" t="s">
        <v>77</v>
      </c>
      <c r="F93" t="s">
        <v>78</v>
      </c>
      <c r="G93" t="s">
        <v>78</v>
      </c>
      <c r="H93" t="s">
        <v>78</v>
      </c>
      <c r="I93" t="s">
        <v>78</v>
      </c>
      <c r="J93" t="s">
        <v>78</v>
      </c>
      <c r="K93" t="s">
        <v>78</v>
      </c>
      <c r="L93" t="s">
        <v>78</v>
      </c>
      <c r="N93" t="str">
        <f t="shared" si="1"/>
        <v>NZE, </v>
      </c>
      <c r="O93">
        <v>178</v>
      </c>
      <c r="P93">
        <v>46</v>
      </c>
      <c r="Q93">
        <v>70</v>
      </c>
      <c r="R93">
        <v>75</v>
      </c>
      <c r="S93" t="s">
        <v>5</v>
      </c>
      <c r="T93">
        <v>90</v>
      </c>
      <c r="U93">
        <v>6250</v>
      </c>
      <c r="V93" t="s">
        <v>84</v>
      </c>
      <c r="W93" s="1">
        <v>96</v>
      </c>
      <c r="X93">
        <v>41</v>
      </c>
      <c r="Y93">
        <v>-9</v>
      </c>
      <c r="AA93">
        <v>-61</v>
      </c>
      <c r="AB93">
        <v>-100</v>
      </c>
      <c r="AC93" t="s">
        <v>105</v>
      </c>
      <c r="AD93" t="s">
        <v>7</v>
      </c>
      <c r="AE93">
        <v>11</v>
      </c>
    </row>
    <row r="94" spans="1:31" ht="12.75">
      <c r="A94" t="s">
        <v>76</v>
      </c>
      <c r="B94">
        <v>14</v>
      </c>
      <c r="E94" t="s">
        <v>78</v>
      </c>
      <c r="F94" t="s">
        <v>78</v>
      </c>
      <c r="G94" t="s">
        <v>78</v>
      </c>
      <c r="H94" t="s">
        <v>78</v>
      </c>
      <c r="I94" t="s">
        <v>78</v>
      </c>
      <c r="J94" t="s">
        <v>78</v>
      </c>
      <c r="K94" t="s">
        <v>78</v>
      </c>
      <c r="L94" t="s">
        <v>78</v>
      </c>
      <c r="M94" t="s">
        <v>87</v>
      </c>
      <c r="N94" t="str">
        <f t="shared" si="1"/>
        <v>Sw German</v>
      </c>
      <c r="O94">
        <v>181</v>
      </c>
      <c r="P94">
        <v>46</v>
      </c>
      <c r="Q94">
        <v>130</v>
      </c>
      <c r="R94">
        <v>126</v>
      </c>
      <c r="S94" t="s">
        <v>79</v>
      </c>
      <c r="T94">
        <v>25</v>
      </c>
      <c r="U94">
        <v>3500</v>
      </c>
      <c r="V94" t="s">
        <v>84</v>
      </c>
      <c r="W94" s="1">
        <v>95</v>
      </c>
      <c r="X94" s="1">
        <v>95</v>
      </c>
      <c r="Y94">
        <v>-40</v>
      </c>
      <c r="Z94" s="1">
        <v>95</v>
      </c>
      <c r="AA94">
        <v>-93</v>
      </c>
      <c r="AB94">
        <v>32</v>
      </c>
      <c r="AC94" t="s">
        <v>95</v>
      </c>
      <c r="AD94" t="s">
        <v>81</v>
      </c>
      <c r="AE94">
        <v>10</v>
      </c>
    </row>
    <row r="95" spans="1:31" ht="12.75">
      <c r="A95" t="s">
        <v>82</v>
      </c>
      <c r="B95">
        <v>12</v>
      </c>
      <c r="E95" t="s">
        <v>77</v>
      </c>
      <c r="F95" t="s">
        <v>78</v>
      </c>
      <c r="G95" t="s">
        <v>78</v>
      </c>
      <c r="H95" t="s">
        <v>78</v>
      </c>
      <c r="I95" t="s">
        <v>78</v>
      </c>
      <c r="J95" t="s">
        <v>78</v>
      </c>
      <c r="K95" t="s">
        <v>78</v>
      </c>
      <c r="L95" t="s">
        <v>78</v>
      </c>
      <c r="N95" t="str">
        <f t="shared" si="1"/>
        <v>NZE, </v>
      </c>
      <c r="O95">
        <v>166</v>
      </c>
      <c r="P95">
        <v>43</v>
      </c>
      <c r="Q95">
        <v>93</v>
      </c>
      <c r="R95">
        <v>84</v>
      </c>
      <c r="S95" t="s">
        <v>79</v>
      </c>
      <c r="T95">
        <v>15</v>
      </c>
      <c r="U95">
        <v>8800</v>
      </c>
      <c r="V95" t="s">
        <v>84</v>
      </c>
      <c r="W95" s="1">
        <v>95</v>
      </c>
      <c r="X95">
        <v>12</v>
      </c>
      <c r="Y95" s="1">
        <v>100</v>
      </c>
      <c r="Z95" s="1">
        <v>91</v>
      </c>
      <c r="AA95">
        <v>49</v>
      </c>
      <c r="AB95" s="1">
        <v>77</v>
      </c>
      <c r="AC95" t="s">
        <v>114</v>
      </c>
      <c r="AD95" t="s">
        <v>85</v>
      </c>
      <c r="AE95">
        <v>12</v>
      </c>
    </row>
    <row r="96" spans="1:31" ht="12.75">
      <c r="A96" t="s">
        <v>76</v>
      </c>
      <c r="B96">
        <v>15</v>
      </c>
      <c r="E96" t="s">
        <v>77</v>
      </c>
      <c r="F96" t="s">
        <v>78</v>
      </c>
      <c r="G96" t="s">
        <v>78</v>
      </c>
      <c r="H96" t="s">
        <v>78</v>
      </c>
      <c r="I96" t="s">
        <v>78</v>
      </c>
      <c r="J96" t="s">
        <v>78</v>
      </c>
      <c r="K96" t="s">
        <v>78</v>
      </c>
      <c r="L96" t="s">
        <v>78</v>
      </c>
      <c r="N96" t="str">
        <f t="shared" si="1"/>
        <v>NZE, </v>
      </c>
      <c r="O96">
        <v>151</v>
      </c>
      <c r="P96">
        <v>39</v>
      </c>
      <c r="Q96">
        <v>70</v>
      </c>
      <c r="R96">
        <v>60</v>
      </c>
      <c r="S96" t="s">
        <v>79</v>
      </c>
      <c r="T96">
        <v>20</v>
      </c>
      <c r="V96" t="s">
        <v>84</v>
      </c>
      <c r="W96" s="1">
        <v>95</v>
      </c>
      <c r="X96">
        <v>-62</v>
      </c>
      <c r="Y96">
        <v>-12</v>
      </c>
      <c r="Z96">
        <v>-61</v>
      </c>
      <c r="AA96">
        <v>18</v>
      </c>
      <c r="AB96">
        <v>44</v>
      </c>
      <c r="AC96" t="s">
        <v>102</v>
      </c>
      <c r="AD96" t="s">
        <v>6</v>
      </c>
      <c r="AE96">
        <v>11</v>
      </c>
    </row>
    <row r="97" spans="1:31" ht="12.75">
      <c r="A97" t="s">
        <v>76</v>
      </c>
      <c r="B97">
        <v>14</v>
      </c>
      <c r="E97" t="s">
        <v>77</v>
      </c>
      <c r="F97" t="s">
        <v>78</v>
      </c>
      <c r="G97" t="s">
        <v>78</v>
      </c>
      <c r="H97" t="s">
        <v>78</v>
      </c>
      <c r="I97" t="s">
        <v>78</v>
      </c>
      <c r="J97" t="s">
        <v>78</v>
      </c>
      <c r="K97" t="s">
        <v>78</v>
      </c>
      <c r="L97" t="s">
        <v>78</v>
      </c>
      <c r="N97" t="str">
        <f t="shared" si="1"/>
        <v>NZE, </v>
      </c>
      <c r="O97">
        <v>164</v>
      </c>
      <c r="P97">
        <v>43</v>
      </c>
      <c r="Q97">
        <v>90</v>
      </c>
      <c r="R97">
        <v>65</v>
      </c>
      <c r="S97" t="s">
        <v>79</v>
      </c>
      <c r="T97">
        <v>45</v>
      </c>
      <c r="U97">
        <v>4000</v>
      </c>
      <c r="V97" t="s">
        <v>84</v>
      </c>
      <c r="W97" s="1">
        <v>94</v>
      </c>
      <c r="X97" s="1">
        <v>67</v>
      </c>
      <c r="Y97">
        <v>27</v>
      </c>
      <c r="Z97">
        <v>-46</v>
      </c>
      <c r="AA97">
        <v>-66</v>
      </c>
      <c r="AB97" s="1">
        <v>54</v>
      </c>
      <c r="AC97" t="s">
        <v>96</v>
      </c>
      <c r="AD97" t="s">
        <v>6</v>
      </c>
      <c r="AE97">
        <v>10</v>
      </c>
    </row>
    <row r="98" spans="1:31" ht="12.75">
      <c r="A98" t="s">
        <v>82</v>
      </c>
      <c r="B98">
        <v>14</v>
      </c>
      <c r="E98" t="s">
        <v>77</v>
      </c>
      <c r="F98" t="s">
        <v>78</v>
      </c>
      <c r="G98" t="s">
        <v>78</v>
      </c>
      <c r="H98" t="s">
        <v>78</v>
      </c>
      <c r="I98" t="s">
        <v>78</v>
      </c>
      <c r="J98" t="s">
        <v>78</v>
      </c>
      <c r="K98" t="s">
        <v>78</v>
      </c>
      <c r="L98" t="s">
        <v>78</v>
      </c>
      <c r="N98" t="str">
        <f t="shared" si="1"/>
        <v>NZE, </v>
      </c>
      <c r="O98">
        <v>255</v>
      </c>
      <c r="P98">
        <v>41</v>
      </c>
      <c r="Q98">
        <v>70</v>
      </c>
      <c r="R98">
        <v>79</v>
      </c>
      <c r="S98" t="s">
        <v>3</v>
      </c>
      <c r="T98">
        <v>5</v>
      </c>
      <c r="U98">
        <v>3000</v>
      </c>
      <c r="V98" t="s">
        <v>4</v>
      </c>
      <c r="W98" s="1">
        <v>93</v>
      </c>
      <c r="X98" s="1">
        <v>93</v>
      </c>
      <c r="Y98">
        <v>4</v>
      </c>
      <c r="Z98">
        <v>-100</v>
      </c>
      <c r="AA98">
        <v>-100</v>
      </c>
      <c r="AB98" s="1">
        <v>80</v>
      </c>
      <c r="AC98" t="s">
        <v>96</v>
      </c>
      <c r="AD98" t="s">
        <v>81</v>
      </c>
      <c r="AE98">
        <v>10</v>
      </c>
    </row>
    <row r="99" spans="1:31" ht="12.75">
      <c r="A99" t="s">
        <v>76</v>
      </c>
      <c r="B99">
        <v>15</v>
      </c>
      <c r="E99" t="s">
        <v>77</v>
      </c>
      <c r="F99" t="s">
        <v>78</v>
      </c>
      <c r="G99" t="s">
        <v>78</v>
      </c>
      <c r="H99" t="s">
        <v>78</v>
      </c>
      <c r="I99" t="s">
        <v>78</v>
      </c>
      <c r="J99" t="s">
        <v>78</v>
      </c>
      <c r="K99" t="s">
        <v>78</v>
      </c>
      <c r="L99" t="s">
        <v>78</v>
      </c>
      <c r="N99" t="str">
        <f t="shared" si="1"/>
        <v>NZE, </v>
      </c>
      <c r="O99">
        <v>180</v>
      </c>
      <c r="P99">
        <v>56</v>
      </c>
      <c r="Q99">
        <v>95</v>
      </c>
      <c r="R99">
        <v>98</v>
      </c>
      <c r="S99" t="s">
        <v>3</v>
      </c>
      <c r="T99">
        <v>15</v>
      </c>
      <c r="W99" s="1">
        <v>93</v>
      </c>
      <c r="X99">
        <v>26</v>
      </c>
      <c r="Y99">
        <v>18</v>
      </c>
      <c r="Z99">
        <v>-100</v>
      </c>
      <c r="AB99">
        <v>7</v>
      </c>
      <c r="AC99" t="s">
        <v>105</v>
      </c>
      <c r="AD99" t="s">
        <v>81</v>
      </c>
      <c r="AE99">
        <v>11</v>
      </c>
    </row>
    <row r="100" spans="1:31" ht="12.75">
      <c r="A100" t="s">
        <v>82</v>
      </c>
      <c r="B100">
        <v>15</v>
      </c>
      <c r="E100" t="s">
        <v>77</v>
      </c>
      <c r="F100" t="s">
        <v>78</v>
      </c>
      <c r="G100" t="s">
        <v>78</v>
      </c>
      <c r="H100" t="s">
        <v>78</v>
      </c>
      <c r="I100" t="s">
        <v>78</v>
      </c>
      <c r="J100" t="s">
        <v>78</v>
      </c>
      <c r="K100" t="s">
        <v>78</v>
      </c>
      <c r="L100" t="s">
        <v>78</v>
      </c>
      <c r="N100" t="str">
        <f t="shared" si="1"/>
        <v>NZE, </v>
      </c>
      <c r="O100">
        <v>160</v>
      </c>
      <c r="P100">
        <v>42</v>
      </c>
      <c r="Q100">
        <v>80</v>
      </c>
      <c r="R100">
        <v>65</v>
      </c>
      <c r="S100" t="s">
        <v>79</v>
      </c>
      <c r="T100">
        <v>20</v>
      </c>
      <c r="U100">
        <v>900</v>
      </c>
      <c r="V100" t="s">
        <v>4</v>
      </c>
      <c r="W100" s="1">
        <v>93</v>
      </c>
      <c r="X100">
        <v>23</v>
      </c>
      <c r="Y100" s="1">
        <v>83</v>
      </c>
      <c r="Z100">
        <v>21</v>
      </c>
      <c r="AA100">
        <v>39</v>
      </c>
      <c r="AB100" s="1">
        <v>76</v>
      </c>
      <c r="AC100" t="s">
        <v>107</v>
      </c>
      <c r="AD100" t="s">
        <v>81</v>
      </c>
      <c r="AE100">
        <v>11</v>
      </c>
    </row>
    <row r="101" spans="1:31" ht="12.75">
      <c r="A101" t="s">
        <v>76</v>
      </c>
      <c r="B101">
        <v>14</v>
      </c>
      <c r="E101" t="s">
        <v>78</v>
      </c>
      <c r="F101" t="s">
        <v>77</v>
      </c>
      <c r="G101" t="s">
        <v>78</v>
      </c>
      <c r="H101" t="s">
        <v>78</v>
      </c>
      <c r="I101" t="s">
        <v>78</v>
      </c>
      <c r="J101" t="s">
        <v>78</v>
      </c>
      <c r="K101" t="s">
        <v>78</v>
      </c>
      <c r="L101" t="s">
        <v>78</v>
      </c>
      <c r="N101" t="str">
        <f t="shared" si="1"/>
        <v>Maori, </v>
      </c>
      <c r="O101">
        <v>166</v>
      </c>
      <c r="P101">
        <v>42</v>
      </c>
      <c r="Q101">
        <v>80</v>
      </c>
      <c r="R101">
        <v>90</v>
      </c>
      <c r="S101" t="s">
        <v>79</v>
      </c>
      <c r="T101">
        <v>55</v>
      </c>
      <c r="U101">
        <v>1000</v>
      </c>
      <c r="V101" t="s">
        <v>84</v>
      </c>
      <c r="W101" s="1">
        <v>93</v>
      </c>
      <c r="X101">
        <v>-24</v>
      </c>
      <c r="Y101">
        <v>30</v>
      </c>
      <c r="Z101" s="1">
        <v>58</v>
      </c>
      <c r="AA101">
        <v>13</v>
      </c>
      <c r="AB101">
        <v>-72</v>
      </c>
      <c r="AC101" t="s">
        <v>95</v>
      </c>
      <c r="AD101" t="s">
        <v>81</v>
      </c>
      <c r="AE101">
        <v>10</v>
      </c>
    </row>
    <row r="102" spans="1:31" ht="12.75">
      <c r="A102" t="s">
        <v>82</v>
      </c>
      <c r="B102">
        <v>15</v>
      </c>
      <c r="E102" t="s">
        <v>78</v>
      </c>
      <c r="F102" t="s">
        <v>78</v>
      </c>
      <c r="G102" t="s">
        <v>78</v>
      </c>
      <c r="H102" t="s">
        <v>78</v>
      </c>
      <c r="I102" t="s">
        <v>78</v>
      </c>
      <c r="J102" t="s">
        <v>78</v>
      </c>
      <c r="K102" t="s">
        <v>78</v>
      </c>
      <c r="L102" t="s">
        <v>78</v>
      </c>
      <c r="M102" t="s">
        <v>27</v>
      </c>
      <c r="N102" t="str">
        <f t="shared" si="1"/>
        <v>Thai</v>
      </c>
      <c r="O102">
        <v>160</v>
      </c>
      <c r="P102">
        <v>50</v>
      </c>
      <c r="Q102">
        <v>20</v>
      </c>
      <c r="R102">
        <v>30</v>
      </c>
      <c r="S102" t="s">
        <v>5</v>
      </c>
      <c r="T102">
        <v>5</v>
      </c>
      <c r="U102">
        <v>2000</v>
      </c>
      <c r="V102" t="s">
        <v>4</v>
      </c>
      <c r="W102" s="1">
        <v>92</v>
      </c>
      <c r="X102" s="1">
        <v>85</v>
      </c>
      <c r="Y102">
        <v>-4</v>
      </c>
      <c r="Z102" s="1">
        <v>79</v>
      </c>
      <c r="AA102">
        <v>-39</v>
      </c>
      <c r="AB102">
        <v>42</v>
      </c>
      <c r="AC102" t="s">
        <v>95</v>
      </c>
      <c r="AD102" t="s">
        <v>81</v>
      </c>
      <c r="AE102">
        <v>11</v>
      </c>
    </row>
    <row r="103" spans="1:31" ht="12.75">
      <c r="A103" t="s">
        <v>76</v>
      </c>
      <c r="B103">
        <v>15</v>
      </c>
      <c r="E103" t="s">
        <v>77</v>
      </c>
      <c r="F103" t="s">
        <v>78</v>
      </c>
      <c r="G103" t="s">
        <v>78</v>
      </c>
      <c r="H103" t="s">
        <v>78</v>
      </c>
      <c r="I103" t="s">
        <v>78</v>
      </c>
      <c r="J103" t="s">
        <v>78</v>
      </c>
      <c r="K103" t="s">
        <v>78</v>
      </c>
      <c r="L103" t="s">
        <v>78</v>
      </c>
      <c r="N103" t="str">
        <f t="shared" si="1"/>
        <v>NZE, </v>
      </c>
      <c r="O103">
        <v>149</v>
      </c>
      <c r="P103">
        <v>44</v>
      </c>
      <c r="Q103">
        <v>70</v>
      </c>
      <c r="R103">
        <v>66</v>
      </c>
      <c r="S103" t="s">
        <v>79</v>
      </c>
      <c r="T103">
        <v>10</v>
      </c>
      <c r="U103">
        <v>4000</v>
      </c>
      <c r="V103" t="s">
        <v>4</v>
      </c>
      <c r="W103" s="1">
        <v>92</v>
      </c>
      <c r="X103">
        <v>1</v>
      </c>
      <c r="Y103" s="1">
        <v>86</v>
      </c>
      <c r="Z103">
        <v>22</v>
      </c>
      <c r="AA103" s="1">
        <v>62</v>
      </c>
      <c r="AB103" s="1">
        <v>75</v>
      </c>
      <c r="AC103" t="s">
        <v>101</v>
      </c>
      <c r="AD103" t="s">
        <v>81</v>
      </c>
      <c r="AE103">
        <v>11</v>
      </c>
    </row>
    <row r="104" spans="1:31" ht="12.75">
      <c r="A104" t="s">
        <v>82</v>
      </c>
      <c r="B104">
        <v>13</v>
      </c>
      <c r="E104" t="s">
        <v>77</v>
      </c>
      <c r="F104" t="s">
        <v>78</v>
      </c>
      <c r="G104" t="s">
        <v>78</v>
      </c>
      <c r="H104" t="s">
        <v>78</v>
      </c>
      <c r="I104" t="s">
        <v>78</v>
      </c>
      <c r="J104" t="s">
        <v>78</v>
      </c>
      <c r="K104" t="s">
        <v>78</v>
      </c>
      <c r="L104" t="s">
        <v>78</v>
      </c>
      <c r="N104" t="str">
        <f t="shared" si="1"/>
        <v>NZE, </v>
      </c>
      <c r="O104">
        <v>165</v>
      </c>
      <c r="P104">
        <v>39</v>
      </c>
      <c r="Q104">
        <v>70</v>
      </c>
      <c r="R104">
        <v>80</v>
      </c>
      <c r="S104" t="s">
        <v>3</v>
      </c>
      <c r="T104">
        <v>5</v>
      </c>
      <c r="U104">
        <v>200</v>
      </c>
      <c r="V104" t="s">
        <v>84</v>
      </c>
      <c r="W104" s="1">
        <v>91</v>
      </c>
      <c r="X104" s="1">
        <v>75</v>
      </c>
      <c r="Y104" s="1">
        <v>100</v>
      </c>
      <c r="Z104">
        <v>-81</v>
      </c>
      <c r="AA104">
        <v>-75</v>
      </c>
      <c r="AB104">
        <v>-15</v>
      </c>
      <c r="AC104" t="s">
        <v>92</v>
      </c>
      <c r="AD104" t="s">
        <v>6</v>
      </c>
      <c r="AE104">
        <v>9</v>
      </c>
    </row>
    <row r="105" spans="1:31" ht="12.75">
      <c r="A105" t="s">
        <v>82</v>
      </c>
      <c r="B105">
        <v>13</v>
      </c>
      <c r="E105" t="s">
        <v>77</v>
      </c>
      <c r="F105" t="s">
        <v>78</v>
      </c>
      <c r="G105" t="s">
        <v>78</v>
      </c>
      <c r="H105" t="s">
        <v>78</v>
      </c>
      <c r="I105" t="s">
        <v>78</v>
      </c>
      <c r="J105" t="s">
        <v>78</v>
      </c>
      <c r="K105" t="s">
        <v>78</v>
      </c>
      <c r="L105" t="s">
        <v>78</v>
      </c>
      <c r="N105" t="str">
        <f t="shared" si="1"/>
        <v>NZE, </v>
      </c>
      <c r="O105">
        <v>155</v>
      </c>
      <c r="P105">
        <v>33</v>
      </c>
      <c r="Q105">
        <v>70</v>
      </c>
      <c r="R105">
        <v>80</v>
      </c>
      <c r="S105" t="s">
        <v>79</v>
      </c>
      <c r="T105">
        <v>60</v>
      </c>
      <c r="U105">
        <v>3900</v>
      </c>
      <c r="V105" t="s">
        <v>84</v>
      </c>
      <c r="W105" s="1">
        <v>91</v>
      </c>
      <c r="X105" s="1">
        <v>54</v>
      </c>
      <c r="Y105">
        <v>35</v>
      </c>
      <c r="Z105">
        <v>-80</v>
      </c>
      <c r="AA105">
        <v>-27</v>
      </c>
      <c r="AB105">
        <v>-94</v>
      </c>
      <c r="AC105" t="s">
        <v>94</v>
      </c>
      <c r="AD105" t="s">
        <v>6</v>
      </c>
      <c r="AE105">
        <v>9</v>
      </c>
    </row>
    <row r="106" spans="1:31" ht="12.75">
      <c r="A106" t="s">
        <v>82</v>
      </c>
      <c r="B106">
        <v>13</v>
      </c>
      <c r="E106" t="s">
        <v>77</v>
      </c>
      <c r="F106" t="s">
        <v>78</v>
      </c>
      <c r="G106" t="s">
        <v>78</v>
      </c>
      <c r="H106" t="s">
        <v>78</v>
      </c>
      <c r="I106" t="s">
        <v>78</v>
      </c>
      <c r="J106" t="s">
        <v>78</v>
      </c>
      <c r="K106" t="s">
        <v>78</v>
      </c>
      <c r="L106" t="s">
        <v>78</v>
      </c>
      <c r="N106" t="str">
        <f t="shared" si="1"/>
        <v>NZE, </v>
      </c>
      <c r="O106">
        <v>177</v>
      </c>
      <c r="P106">
        <v>45</v>
      </c>
      <c r="Q106">
        <v>96</v>
      </c>
      <c r="R106">
        <v>100</v>
      </c>
      <c r="S106" t="s">
        <v>3</v>
      </c>
      <c r="T106">
        <v>20</v>
      </c>
      <c r="U106">
        <v>6100</v>
      </c>
      <c r="V106" t="s">
        <v>4</v>
      </c>
      <c r="W106" s="1">
        <v>91</v>
      </c>
      <c r="X106">
        <v>9</v>
      </c>
      <c r="Y106" s="1">
        <v>90</v>
      </c>
      <c r="Z106">
        <v>40</v>
      </c>
      <c r="AA106" s="1">
        <v>63</v>
      </c>
      <c r="AB106">
        <v>-47</v>
      </c>
      <c r="AC106" t="s">
        <v>106</v>
      </c>
      <c r="AD106" t="s">
        <v>6</v>
      </c>
      <c r="AE106">
        <v>9</v>
      </c>
    </row>
    <row r="107" spans="1:31" ht="12.75">
      <c r="A107" t="s">
        <v>82</v>
      </c>
      <c r="B107">
        <v>13</v>
      </c>
      <c r="E107" t="s">
        <v>78</v>
      </c>
      <c r="F107" t="s">
        <v>78</v>
      </c>
      <c r="G107" t="s">
        <v>78</v>
      </c>
      <c r="H107" t="s">
        <v>78</v>
      </c>
      <c r="I107" t="s">
        <v>78</v>
      </c>
      <c r="J107" t="s">
        <v>78</v>
      </c>
      <c r="K107" t="s">
        <v>77</v>
      </c>
      <c r="L107" t="s">
        <v>78</v>
      </c>
      <c r="N107" t="str">
        <f t="shared" si="1"/>
        <v>Chinese, </v>
      </c>
      <c r="O107">
        <v>169</v>
      </c>
      <c r="P107">
        <v>10</v>
      </c>
      <c r="Q107">
        <v>80</v>
      </c>
      <c r="R107">
        <v>90</v>
      </c>
      <c r="S107" t="s">
        <v>79</v>
      </c>
      <c r="T107">
        <v>45</v>
      </c>
      <c r="U107">
        <v>1400</v>
      </c>
      <c r="V107" t="s">
        <v>84</v>
      </c>
      <c r="W107" s="1">
        <v>91</v>
      </c>
      <c r="X107">
        <v>-53</v>
      </c>
      <c r="Y107">
        <v>-47</v>
      </c>
      <c r="Z107" s="1">
        <v>60</v>
      </c>
      <c r="AA107">
        <v>23</v>
      </c>
      <c r="AB107" s="1">
        <v>57</v>
      </c>
      <c r="AC107" t="s">
        <v>110</v>
      </c>
      <c r="AD107" t="s">
        <v>6</v>
      </c>
      <c r="AE107">
        <v>9</v>
      </c>
    </row>
    <row r="108" spans="1:31" ht="12.75">
      <c r="A108" t="s">
        <v>82</v>
      </c>
      <c r="B108">
        <v>13</v>
      </c>
      <c r="E108" t="s">
        <v>77</v>
      </c>
      <c r="F108" t="s">
        <v>78</v>
      </c>
      <c r="G108" t="s">
        <v>78</v>
      </c>
      <c r="H108" t="s">
        <v>78</v>
      </c>
      <c r="I108" t="s">
        <v>78</v>
      </c>
      <c r="J108" t="s">
        <v>78</v>
      </c>
      <c r="K108" t="s">
        <v>78</v>
      </c>
      <c r="L108" t="s">
        <v>78</v>
      </c>
      <c r="N108" t="str">
        <f t="shared" si="1"/>
        <v>NZE, </v>
      </c>
      <c r="O108">
        <v>178</v>
      </c>
      <c r="P108">
        <v>46</v>
      </c>
      <c r="Q108">
        <v>100</v>
      </c>
      <c r="R108">
        <v>90</v>
      </c>
      <c r="S108" t="s">
        <v>5</v>
      </c>
      <c r="T108">
        <v>7</v>
      </c>
      <c r="U108">
        <v>3000</v>
      </c>
      <c r="V108" t="s">
        <v>84</v>
      </c>
      <c r="W108" s="1">
        <v>90</v>
      </c>
      <c r="X108" s="1">
        <v>90</v>
      </c>
      <c r="Y108" s="1">
        <v>79</v>
      </c>
      <c r="AA108">
        <v>-43</v>
      </c>
      <c r="AB108">
        <v>-77</v>
      </c>
      <c r="AC108" t="s">
        <v>92</v>
      </c>
      <c r="AD108" t="s">
        <v>6</v>
      </c>
      <c r="AE108">
        <v>9</v>
      </c>
    </row>
    <row r="109" spans="1:31" ht="12.75">
      <c r="A109" t="s">
        <v>82</v>
      </c>
      <c r="B109">
        <v>13</v>
      </c>
      <c r="E109" t="s">
        <v>77</v>
      </c>
      <c r="F109" t="s">
        <v>78</v>
      </c>
      <c r="G109" t="s">
        <v>78</v>
      </c>
      <c r="H109" t="s">
        <v>78</v>
      </c>
      <c r="I109" t="s">
        <v>78</v>
      </c>
      <c r="J109" t="s">
        <v>78</v>
      </c>
      <c r="K109" t="s">
        <v>78</v>
      </c>
      <c r="L109" t="s">
        <v>78</v>
      </c>
      <c r="N109" t="str">
        <f t="shared" si="1"/>
        <v>NZE, </v>
      </c>
      <c r="O109">
        <v>169</v>
      </c>
      <c r="P109">
        <v>15</v>
      </c>
      <c r="Q109">
        <v>80</v>
      </c>
      <c r="R109">
        <v>80</v>
      </c>
      <c r="S109" t="s">
        <v>79</v>
      </c>
      <c r="T109">
        <v>15</v>
      </c>
      <c r="U109">
        <v>500</v>
      </c>
      <c r="V109" t="s">
        <v>84</v>
      </c>
      <c r="W109" s="1">
        <v>90</v>
      </c>
      <c r="X109">
        <v>44</v>
      </c>
      <c r="Y109" s="1">
        <v>100</v>
      </c>
      <c r="Z109" s="1">
        <v>62</v>
      </c>
      <c r="AA109">
        <v>11</v>
      </c>
      <c r="AB109" s="1">
        <v>68</v>
      </c>
      <c r="AC109" t="s">
        <v>91</v>
      </c>
      <c r="AD109" t="s">
        <v>6</v>
      </c>
      <c r="AE109">
        <v>9</v>
      </c>
    </row>
    <row r="110" spans="1:31" ht="12.75">
      <c r="A110" t="s">
        <v>82</v>
      </c>
      <c r="B110">
        <v>14</v>
      </c>
      <c r="E110" t="s">
        <v>77</v>
      </c>
      <c r="F110" t="s">
        <v>78</v>
      </c>
      <c r="G110" t="s">
        <v>78</v>
      </c>
      <c r="H110" t="s">
        <v>78</v>
      </c>
      <c r="I110" t="s">
        <v>78</v>
      </c>
      <c r="J110" t="s">
        <v>78</v>
      </c>
      <c r="K110" t="s">
        <v>78</v>
      </c>
      <c r="L110" t="s">
        <v>78</v>
      </c>
      <c r="N110" t="str">
        <f t="shared" si="1"/>
        <v>NZE, </v>
      </c>
      <c r="O110">
        <v>177</v>
      </c>
      <c r="P110">
        <v>60</v>
      </c>
      <c r="Q110">
        <v>85</v>
      </c>
      <c r="R110">
        <v>70</v>
      </c>
      <c r="S110" t="s">
        <v>79</v>
      </c>
      <c r="T110">
        <v>30</v>
      </c>
      <c r="U110">
        <v>30000</v>
      </c>
      <c r="V110" t="s">
        <v>84</v>
      </c>
      <c r="W110" s="1">
        <v>89</v>
      </c>
      <c r="X110" s="1">
        <v>59</v>
      </c>
      <c r="Y110">
        <v>-59</v>
      </c>
      <c r="Z110">
        <v>-100</v>
      </c>
      <c r="AA110" s="1">
        <v>98</v>
      </c>
      <c r="AB110">
        <v>35</v>
      </c>
      <c r="AC110" t="s">
        <v>115</v>
      </c>
      <c r="AD110" t="s">
        <v>6</v>
      </c>
      <c r="AE110">
        <v>10</v>
      </c>
    </row>
    <row r="111" spans="1:31" ht="12.75">
      <c r="A111" t="s">
        <v>76</v>
      </c>
      <c r="B111">
        <v>14</v>
      </c>
      <c r="E111" t="s">
        <v>77</v>
      </c>
      <c r="F111" t="s">
        <v>78</v>
      </c>
      <c r="G111" t="s">
        <v>78</v>
      </c>
      <c r="H111" t="s">
        <v>78</v>
      </c>
      <c r="I111" t="s">
        <v>78</v>
      </c>
      <c r="J111" t="s">
        <v>78</v>
      </c>
      <c r="K111" t="s">
        <v>78</v>
      </c>
      <c r="L111" t="s">
        <v>78</v>
      </c>
      <c r="N111" t="str">
        <f t="shared" si="1"/>
        <v>NZE, </v>
      </c>
      <c r="O111">
        <v>156</v>
      </c>
      <c r="P111">
        <v>38</v>
      </c>
      <c r="Q111">
        <v>80</v>
      </c>
      <c r="R111">
        <v>80</v>
      </c>
      <c r="S111" t="s">
        <v>3</v>
      </c>
      <c r="T111">
        <v>20</v>
      </c>
      <c r="U111">
        <v>1000</v>
      </c>
      <c r="V111" t="s">
        <v>84</v>
      </c>
      <c r="W111" s="1">
        <v>88</v>
      </c>
      <c r="X111" s="1">
        <v>68</v>
      </c>
      <c r="Y111">
        <v>46</v>
      </c>
      <c r="Z111">
        <v>-97</v>
      </c>
      <c r="AA111">
        <v>-79</v>
      </c>
      <c r="AB111">
        <v>-65</v>
      </c>
      <c r="AC111" t="s">
        <v>92</v>
      </c>
      <c r="AD111" t="s">
        <v>81</v>
      </c>
      <c r="AE111">
        <v>10</v>
      </c>
    </row>
    <row r="112" spans="1:31" ht="12.75">
      <c r="A112" t="s">
        <v>82</v>
      </c>
      <c r="B112">
        <v>13</v>
      </c>
      <c r="E112" t="s">
        <v>77</v>
      </c>
      <c r="F112" t="s">
        <v>78</v>
      </c>
      <c r="G112" t="s">
        <v>78</v>
      </c>
      <c r="H112" t="s">
        <v>78</v>
      </c>
      <c r="I112" t="s">
        <v>78</v>
      </c>
      <c r="J112" t="s">
        <v>78</v>
      </c>
      <c r="K112" t="s">
        <v>78</v>
      </c>
      <c r="L112" t="s">
        <v>78</v>
      </c>
      <c r="N112" t="str">
        <f t="shared" si="1"/>
        <v>NZE, </v>
      </c>
      <c r="O112">
        <v>160</v>
      </c>
      <c r="Q112">
        <v>95</v>
      </c>
      <c r="R112">
        <v>65</v>
      </c>
      <c r="S112" t="s">
        <v>5</v>
      </c>
      <c r="T112">
        <v>8</v>
      </c>
      <c r="U112">
        <v>5000</v>
      </c>
      <c r="V112" t="s">
        <v>84</v>
      </c>
      <c r="W112" s="1">
        <v>88</v>
      </c>
      <c r="X112">
        <v>20</v>
      </c>
      <c r="Y112">
        <v>20</v>
      </c>
      <c r="Z112">
        <v>20</v>
      </c>
      <c r="AA112">
        <v>20</v>
      </c>
      <c r="AB112" s="1">
        <v>88</v>
      </c>
      <c r="AC112" t="s">
        <v>102</v>
      </c>
      <c r="AD112" t="s">
        <v>6</v>
      </c>
      <c r="AE112">
        <v>9</v>
      </c>
    </row>
    <row r="113" spans="1:31" ht="12.75">
      <c r="A113" t="s">
        <v>82</v>
      </c>
      <c r="B113">
        <v>13</v>
      </c>
      <c r="E113" t="s">
        <v>77</v>
      </c>
      <c r="F113" t="s">
        <v>78</v>
      </c>
      <c r="G113" t="s">
        <v>78</v>
      </c>
      <c r="H113" t="s">
        <v>78</v>
      </c>
      <c r="I113" t="s">
        <v>78</v>
      </c>
      <c r="J113" t="s">
        <v>78</v>
      </c>
      <c r="K113" t="s">
        <v>78</v>
      </c>
      <c r="L113" t="s">
        <v>78</v>
      </c>
      <c r="N113" t="str">
        <f t="shared" si="1"/>
        <v>NZE, </v>
      </c>
      <c r="O113">
        <v>168</v>
      </c>
      <c r="P113">
        <v>90</v>
      </c>
      <c r="Q113">
        <v>70</v>
      </c>
      <c r="R113">
        <v>90</v>
      </c>
      <c r="S113" t="s">
        <v>5</v>
      </c>
      <c r="T113">
        <v>5</v>
      </c>
      <c r="U113">
        <v>6000</v>
      </c>
      <c r="V113" t="s">
        <v>84</v>
      </c>
      <c r="W113" s="1">
        <v>87</v>
      </c>
      <c r="X113" s="1">
        <v>84</v>
      </c>
      <c r="Y113">
        <v>-89</v>
      </c>
      <c r="Z113">
        <v>39</v>
      </c>
      <c r="AA113" s="1">
        <v>65</v>
      </c>
      <c r="AB113">
        <v>-96</v>
      </c>
      <c r="AC113" t="s">
        <v>115</v>
      </c>
      <c r="AD113" t="s">
        <v>6</v>
      </c>
      <c r="AE113">
        <v>9</v>
      </c>
    </row>
    <row r="114" spans="1:31" ht="12.75">
      <c r="A114" t="s">
        <v>82</v>
      </c>
      <c r="B114">
        <v>13</v>
      </c>
      <c r="E114" t="s">
        <v>77</v>
      </c>
      <c r="F114" t="s">
        <v>78</v>
      </c>
      <c r="G114" t="s">
        <v>78</v>
      </c>
      <c r="H114" t="s">
        <v>78</v>
      </c>
      <c r="I114" t="s">
        <v>78</v>
      </c>
      <c r="J114" t="s">
        <v>78</v>
      </c>
      <c r="K114" t="s">
        <v>78</v>
      </c>
      <c r="L114" t="s">
        <v>78</v>
      </c>
      <c r="N114" t="str">
        <f t="shared" si="1"/>
        <v>NZE, </v>
      </c>
      <c r="O114">
        <v>169</v>
      </c>
      <c r="P114">
        <v>42</v>
      </c>
      <c r="Q114">
        <v>85</v>
      </c>
      <c r="R114">
        <v>85</v>
      </c>
      <c r="S114" t="s">
        <v>5</v>
      </c>
      <c r="T114">
        <v>3</v>
      </c>
      <c r="U114">
        <v>2200</v>
      </c>
      <c r="V114" t="s">
        <v>4</v>
      </c>
      <c r="W114" s="1">
        <v>87</v>
      </c>
      <c r="X114" s="1">
        <v>74</v>
      </c>
      <c r="Y114" s="1">
        <v>66</v>
      </c>
      <c r="Z114">
        <v>12</v>
      </c>
      <c r="AA114">
        <v>-100</v>
      </c>
      <c r="AB114" s="1">
        <v>58</v>
      </c>
      <c r="AC114" t="s">
        <v>98</v>
      </c>
      <c r="AD114" t="s">
        <v>6</v>
      </c>
      <c r="AE114">
        <v>9</v>
      </c>
    </row>
    <row r="115" spans="1:31" ht="12.75">
      <c r="A115" t="s">
        <v>82</v>
      </c>
      <c r="B115">
        <v>13</v>
      </c>
      <c r="E115" t="s">
        <v>77</v>
      </c>
      <c r="F115" t="s">
        <v>78</v>
      </c>
      <c r="G115" t="s">
        <v>78</v>
      </c>
      <c r="H115" t="s">
        <v>78</v>
      </c>
      <c r="I115" t="s">
        <v>78</v>
      </c>
      <c r="J115" t="s">
        <v>78</v>
      </c>
      <c r="K115" t="s">
        <v>78</v>
      </c>
      <c r="L115" t="s">
        <v>78</v>
      </c>
      <c r="N115" t="str">
        <f t="shared" si="1"/>
        <v>NZE, </v>
      </c>
      <c r="O115">
        <v>162</v>
      </c>
      <c r="P115">
        <v>37</v>
      </c>
      <c r="Q115">
        <v>40</v>
      </c>
      <c r="R115">
        <v>42</v>
      </c>
      <c r="S115" t="s">
        <v>11</v>
      </c>
      <c r="T115">
        <v>120</v>
      </c>
      <c r="U115">
        <v>900</v>
      </c>
      <c r="V115" t="s">
        <v>18</v>
      </c>
      <c r="W115" s="1">
        <v>87</v>
      </c>
      <c r="X115">
        <v>10</v>
      </c>
      <c r="Y115" s="1">
        <v>55</v>
      </c>
      <c r="Z115">
        <v>-74</v>
      </c>
      <c r="AA115">
        <v>-100</v>
      </c>
      <c r="AB115" s="1">
        <v>99</v>
      </c>
      <c r="AC115" t="s">
        <v>107</v>
      </c>
      <c r="AD115" t="s">
        <v>6</v>
      </c>
      <c r="AE115">
        <v>9</v>
      </c>
    </row>
    <row r="116" spans="1:31" ht="12.75">
      <c r="A116" t="s">
        <v>82</v>
      </c>
      <c r="B116">
        <v>13</v>
      </c>
      <c r="E116" t="s">
        <v>78</v>
      </c>
      <c r="F116" t="s">
        <v>78</v>
      </c>
      <c r="G116" t="s">
        <v>78</v>
      </c>
      <c r="H116" t="s">
        <v>78</v>
      </c>
      <c r="I116" t="s">
        <v>78</v>
      </c>
      <c r="J116" t="s">
        <v>78</v>
      </c>
      <c r="K116" t="s">
        <v>78</v>
      </c>
      <c r="L116" t="s">
        <v>78</v>
      </c>
      <c r="M116" t="s">
        <v>86</v>
      </c>
      <c r="N116" t="str">
        <f t="shared" si="1"/>
        <v>Turkish/Euro</v>
      </c>
      <c r="O116">
        <v>177</v>
      </c>
      <c r="P116">
        <v>48</v>
      </c>
      <c r="Q116">
        <v>80</v>
      </c>
      <c r="R116">
        <v>80</v>
      </c>
      <c r="S116" t="s">
        <v>3</v>
      </c>
      <c r="T116">
        <v>10</v>
      </c>
      <c r="V116" t="s">
        <v>84</v>
      </c>
      <c r="W116" s="1">
        <v>87</v>
      </c>
      <c r="X116">
        <v>-1</v>
      </c>
      <c r="Y116" s="1">
        <v>67</v>
      </c>
      <c r="Z116">
        <v>31</v>
      </c>
      <c r="AA116">
        <v>-61</v>
      </c>
      <c r="AB116">
        <v>-56</v>
      </c>
      <c r="AC116" t="s">
        <v>103</v>
      </c>
      <c r="AD116" t="s">
        <v>6</v>
      </c>
      <c r="AE116">
        <v>9</v>
      </c>
    </row>
    <row r="117" spans="1:31" ht="12.75">
      <c r="A117" t="s">
        <v>82</v>
      </c>
      <c r="B117">
        <v>13</v>
      </c>
      <c r="E117" t="s">
        <v>78</v>
      </c>
      <c r="F117" t="s">
        <v>77</v>
      </c>
      <c r="G117" t="s">
        <v>78</v>
      </c>
      <c r="H117" t="s">
        <v>78</v>
      </c>
      <c r="I117" t="s">
        <v>78</v>
      </c>
      <c r="J117" t="s">
        <v>78</v>
      </c>
      <c r="K117" t="s">
        <v>78</v>
      </c>
      <c r="L117" t="s">
        <v>78</v>
      </c>
      <c r="N117" t="str">
        <f t="shared" si="1"/>
        <v>Maori, </v>
      </c>
      <c r="O117">
        <v>171</v>
      </c>
      <c r="P117">
        <v>48</v>
      </c>
      <c r="Q117">
        <v>90</v>
      </c>
      <c r="R117">
        <v>85</v>
      </c>
      <c r="S117" t="s">
        <v>3</v>
      </c>
      <c r="T117">
        <v>20</v>
      </c>
      <c r="U117">
        <v>5000</v>
      </c>
      <c r="V117" t="s">
        <v>84</v>
      </c>
      <c r="W117" s="1">
        <v>86</v>
      </c>
      <c r="X117">
        <v>32</v>
      </c>
      <c r="Y117" s="1">
        <v>53</v>
      </c>
      <c r="Z117">
        <v>5</v>
      </c>
      <c r="AA117">
        <v>-84</v>
      </c>
      <c r="AB117">
        <v>-49</v>
      </c>
      <c r="AC117" t="s">
        <v>103</v>
      </c>
      <c r="AD117" t="s">
        <v>6</v>
      </c>
      <c r="AE117">
        <v>9</v>
      </c>
    </row>
    <row r="118" spans="1:31" ht="12.75">
      <c r="A118" t="s">
        <v>82</v>
      </c>
      <c r="B118">
        <v>13</v>
      </c>
      <c r="E118" t="s">
        <v>77</v>
      </c>
      <c r="F118" t="s">
        <v>78</v>
      </c>
      <c r="G118" t="s">
        <v>78</v>
      </c>
      <c r="H118" t="s">
        <v>78</v>
      </c>
      <c r="I118" t="s">
        <v>78</v>
      </c>
      <c r="J118" t="s">
        <v>78</v>
      </c>
      <c r="K118" t="s">
        <v>78</v>
      </c>
      <c r="L118" t="s">
        <v>78</v>
      </c>
      <c r="N118" t="str">
        <f t="shared" si="1"/>
        <v>NZE, </v>
      </c>
      <c r="O118">
        <v>171</v>
      </c>
      <c r="P118">
        <v>44</v>
      </c>
      <c r="Q118">
        <v>70</v>
      </c>
      <c r="R118">
        <v>75</v>
      </c>
      <c r="S118" t="s">
        <v>79</v>
      </c>
      <c r="T118">
        <v>15</v>
      </c>
      <c r="U118">
        <v>5900</v>
      </c>
      <c r="V118" t="s">
        <v>4</v>
      </c>
      <c r="W118" s="1">
        <v>86</v>
      </c>
      <c r="X118">
        <v>5</v>
      </c>
      <c r="Y118" s="1">
        <v>94</v>
      </c>
      <c r="Z118" s="1">
        <v>91</v>
      </c>
      <c r="AA118" s="1">
        <v>76</v>
      </c>
      <c r="AB118" s="1">
        <v>94</v>
      </c>
      <c r="AC118" t="s">
        <v>116</v>
      </c>
      <c r="AD118" t="s">
        <v>6</v>
      </c>
      <c r="AE118">
        <v>9</v>
      </c>
    </row>
    <row r="119" spans="1:31" ht="12.75">
      <c r="A119" t="s">
        <v>82</v>
      </c>
      <c r="B119">
        <v>13</v>
      </c>
      <c r="E119" t="s">
        <v>78</v>
      </c>
      <c r="F119" t="s">
        <v>78</v>
      </c>
      <c r="G119" t="s">
        <v>77</v>
      </c>
      <c r="H119" t="s">
        <v>78</v>
      </c>
      <c r="I119" t="s">
        <v>78</v>
      </c>
      <c r="J119" t="s">
        <v>78</v>
      </c>
      <c r="K119" t="s">
        <v>78</v>
      </c>
      <c r="L119" t="s">
        <v>78</v>
      </c>
      <c r="N119" t="str">
        <f t="shared" si="1"/>
        <v>Samoan, </v>
      </c>
      <c r="O119">
        <v>192</v>
      </c>
      <c r="P119">
        <v>52120</v>
      </c>
      <c r="Q119">
        <v>120</v>
      </c>
      <c r="R119">
        <v>115</v>
      </c>
      <c r="S119" t="s">
        <v>79</v>
      </c>
      <c r="T119">
        <v>45</v>
      </c>
      <c r="U119">
        <v>300</v>
      </c>
      <c r="V119" t="s">
        <v>80</v>
      </c>
      <c r="W119" s="1">
        <v>86</v>
      </c>
      <c r="X119">
        <v>-18</v>
      </c>
      <c r="Y119">
        <v>38</v>
      </c>
      <c r="Z119">
        <v>-17</v>
      </c>
      <c r="AA119">
        <v>-17</v>
      </c>
      <c r="AB119" s="1">
        <v>68</v>
      </c>
      <c r="AC119" t="s">
        <v>102</v>
      </c>
      <c r="AD119" t="s">
        <v>6</v>
      </c>
      <c r="AE119">
        <v>9</v>
      </c>
    </row>
    <row r="120" spans="1:31" ht="12.75">
      <c r="A120" t="s">
        <v>82</v>
      </c>
      <c r="B120">
        <v>13</v>
      </c>
      <c r="E120" t="s">
        <v>78</v>
      </c>
      <c r="F120" t="s">
        <v>78</v>
      </c>
      <c r="G120" t="s">
        <v>78</v>
      </c>
      <c r="H120" t="s">
        <v>78</v>
      </c>
      <c r="I120" t="s">
        <v>78</v>
      </c>
      <c r="J120" t="s">
        <v>78</v>
      </c>
      <c r="K120" t="s">
        <v>77</v>
      </c>
      <c r="L120" t="s">
        <v>78</v>
      </c>
      <c r="N120" t="str">
        <f t="shared" si="1"/>
        <v>Chinese, </v>
      </c>
      <c r="O120">
        <v>174</v>
      </c>
      <c r="P120">
        <v>57</v>
      </c>
      <c r="Q120">
        <v>103</v>
      </c>
      <c r="R120">
        <v>95</v>
      </c>
      <c r="S120" t="s">
        <v>3</v>
      </c>
      <c r="T120">
        <v>15</v>
      </c>
      <c r="U120">
        <v>4600</v>
      </c>
      <c r="V120" t="s">
        <v>4</v>
      </c>
      <c r="W120" s="1">
        <v>85</v>
      </c>
      <c r="X120" s="1">
        <v>100</v>
      </c>
      <c r="Y120" s="1">
        <v>82</v>
      </c>
      <c r="Z120">
        <v>-100</v>
      </c>
      <c r="AA120">
        <v>-100</v>
      </c>
      <c r="AB120" s="1">
        <v>92</v>
      </c>
      <c r="AC120" t="s">
        <v>98</v>
      </c>
      <c r="AD120" t="s">
        <v>6</v>
      </c>
      <c r="AE120">
        <v>9</v>
      </c>
    </row>
    <row r="121" spans="1:31" ht="12.75">
      <c r="A121" t="s">
        <v>82</v>
      </c>
      <c r="B121">
        <v>13</v>
      </c>
      <c r="E121" t="s">
        <v>77</v>
      </c>
      <c r="F121" t="s">
        <v>78</v>
      </c>
      <c r="G121" t="s">
        <v>78</v>
      </c>
      <c r="H121" t="s">
        <v>78</v>
      </c>
      <c r="I121" t="s">
        <v>78</v>
      </c>
      <c r="J121" t="s">
        <v>78</v>
      </c>
      <c r="K121" t="s">
        <v>78</v>
      </c>
      <c r="L121" t="s">
        <v>78</v>
      </c>
      <c r="N121" t="str">
        <f t="shared" si="1"/>
        <v>NZE, </v>
      </c>
      <c r="O121">
        <v>170</v>
      </c>
      <c r="P121">
        <v>52</v>
      </c>
      <c r="Q121">
        <v>70</v>
      </c>
      <c r="R121">
        <v>100</v>
      </c>
      <c r="S121" t="s">
        <v>79</v>
      </c>
      <c r="T121">
        <v>30</v>
      </c>
      <c r="U121">
        <v>615</v>
      </c>
      <c r="V121" t="s">
        <v>84</v>
      </c>
      <c r="W121" s="1">
        <v>85</v>
      </c>
      <c r="X121" s="1">
        <v>73</v>
      </c>
      <c r="Y121" s="1">
        <v>76</v>
      </c>
      <c r="Z121" s="1">
        <v>62</v>
      </c>
      <c r="AA121">
        <v>41</v>
      </c>
      <c r="AC121" t="s">
        <v>93</v>
      </c>
      <c r="AD121" t="s">
        <v>6</v>
      </c>
      <c r="AE121">
        <v>9</v>
      </c>
    </row>
    <row r="122" spans="1:31" ht="12.75">
      <c r="A122" t="s">
        <v>82</v>
      </c>
      <c r="B122">
        <v>13</v>
      </c>
      <c r="E122" t="s">
        <v>77</v>
      </c>
      <c r="F122" t="s">
        <v>78</v>
      </c>
      <c r="G122" t="s">
        <v>78</v>
      </c>
      <c r="H122" t="s">
        <v>78</v>
      </c>
      <c r="I122" t="s">
        <v>78</v>
      </c>
      <c r="J122" t="s">
        <v>78</v>
      </c>
      <c r="K122" t="s">
        <v>78</v>
      </c>
      <c r="L122" t="s">
        <v>78</v>
      </c>
      <c r="N122" t="str">
        <f t="shared" si="1"/>
        <v>NZE, </v>
      </c>
      <c r="O122">
        <v>189</v>
      </c>
      <c r="P122">
        <v>54</v>
      </c>
      <c r="Q122">
        <v>102</v>
      </c>
      <c r="R122">
        <v>115</v>
      </c>
      <c r="S122" t="s">
        <v>3</v>
      </c>
      <c r="T122">
        <v>13</v>
      </c>
      <c r="U122">
        <v>2500</v>
      </c>
      <c r="V122" t="s">
        <v>84</v>
      </c>
      <c r="W122" s="1">
        <v>85</v>
      </c>
      <c r="X122" s="1">
        <v>63</v>
      </c>
      <c r="Y122" s="1">
        <v>81</v>
      </c>
      <c r="Z122" s="1">
        <v>93</v>
      </c>
      <c r="AA122">
        <v>-55</v>
      </c>
      <c r="AB122" s="1">
        <v>85</v>
      </c>
      <c r="AC122" t="s">
        <v>91</v>
      </c>
      <c r="AD122" t="s">
        <v>6</v>
      </c>
      <c r="AE122">
        <v>9</v>
      </c>
    </row>
    <row r="123" spans="1:31" ht="12.75">
      <c r="A123" t="s">
        <v>82</v>
      </c>
      <c r="B123">
        <v>13</v>
      </c>
      <c r="E123" t="s">
        <v>77</v>
      </c>
      <c r="F123" t="s">
        <v>78</v>
      </c>
      <c r="G123" t="s">
        <v>78</v>
      </c>
      <c r="H123" t="s">
        <v>78</v>
      </c>
      <c r="I123" t="s">
        <v>78</v>
      </c>
      <c r="J123" t="s">
        <v>78</v>
      </c>
      <c r="K123" t="s">
        <v>78</v>
      </c>
      <c r="L123" t="s">
        <v>78</v>
      </c>
      <c r="N123" t="str">
        <f t="shared" si="1"/>
        <v>NZE, </v>
      </c>
      <c r="O123">
        <v>198</v>
      </c>
      <c r="P123">
        <v>65</v>
      </c>
      <c r="Q123">
        <v>55</v>
      </c>
      <c r="R123">
        <v>48</v>
      </c>
      <c r="T123">
        <v>15</v>
      </c>
      <c r="U123">
        <v>26000</v>
      </c>
      <c r="V123" t="s">
        <v>80</v>
      </c>
      <c r="W123" s="1">
        <v>85</v>
      </c>
      <c r="X123">
        <v>-10</v>
      </c>
      <c r="Y123" s="1">
        <v>55</v>
      </c>
      <c r="Z123" s="1">
        <v>67</v>
      </c>
      <c r="AA123">
        <v>7</v>
      </c>
      <c r="AB123">
        <v>18</v>
      </c>
      <c r="AC123" t="s">
        <v>117</v>
      </c>
      <c r="AD123" t="s">
        <v>6</v>
      </c>
      <c r="AE123">
        <v>9</v>
      </c>
    </row>
    <row r="124" spans="1:31" ht="12.75">
      <c r="A124" t="s">
        <v>82</v>
      </c>
      <c r="B124">
        <v>13</v>
      </c>
      <c r="E124" t="s">
        <v>78</v>
      </c>
      <c r="F124" t="s">
        <v>78</v>
      </c>
      <c r="G124" t="s">
        <v>78</v>
      </c>
      <c r="H124" t="s">
        <v>78</v>
      </c>
      <c r="I124" t="s">
        <v>78</v>
      </c>
      <c r="J124" t="s">
        <v>78</v>
      </c>
      <c r="K124" t="s">
        <v>78</v>
      </c>
      <c r="L124" t="s">
        <v>78</v>
      </c>
      <c r="M124" t="s">
        <v>49</v>
      </c>
      <c r="N124" t="str">
        <f t="shared" si="1"/>
        <v>Iraqi</v>
      </c>
      <c r="O124">
        <v>168</v>
      </c>
      <c r="P124">
        <v>60</v>
      </c>
      <c r="Q124">
        <v>50</v>
      </c>
      <c r="R124">
        <v>60</v>
      </c>
      <c r="S124" t="s">
        <v>3</v>
      </c>
      <c r="T124">
        <v>20</v>
      </c>
      <c r="V124" t="s">
        <v>4</v>
      </c>
      <c r="W124" s="1">
        <v>84</v>
      </c>
      <c r="X124">
        <v>28</v>
      </c>
      <c r="Y124">
        <v>28</v>
      </c>
      <c r="Z124" s="1">
        <v>100</v>
      </c>
      <c r="AA124">
        <v>-100</v>
      </c>
      <c r="AB124" s="1">
        <v>86</v>
      </c>
      <c r="AC124" t="s">
        <v>110</v>
      </c>
      <c r="AD124" t="s">
        <v>6</v>
      </c>
      <c r="AE124">
        <v>9</v>
      </c>
    </row>
    <row r="125" spans="1:31" ht="12.75">
      <c r="A125" t="s">
        <v>82</v>
      </c>
      <c r="B125">
        <v>13</v>
      </c>
      <c r="E125" t="s">
        <v>78</v>
      </c>
      <c r="F125" t="s">
        <v>78</v>
      </c>
      <c r="G125" t="s">
        <v>77</v>
      </c>
      <c r="H125" t="s">
        <v>78</v>
      </c>
      <c r="I125" t="s">
        <v>78</v>
      </c>
      <c r="J125" t="s">
        <v>78</v>
      </c>
      <c r="K125" t="s">
        <v>78</v>
      </c>
      <c r="L125" t="s">
        <v>78</v>
      </c>
      <c r="N125" t="str">
        <f t="shared" si="1"/>
        <v>Samoan, </v>
      </c>
      <c r="O125">
        <v>160</v>
      </c>
      <c r="P125">
        <v>41</v>
      </c>
      <c r="Q125">
        <v>70</v>
      </c>
      <c r="R125">
        <v>70</v>
      </c>
      <c r="S125" t="s">
        <v>79</v>
      </c>
      <c r="T125">
        <v>10</v>
      </c>
      <c r="V125" t="s">
        <v>84</v>
      </c>
      <c r="W125" s="1">
        <v>84</v>
      </c>
      <c r="X125">
        <v>26</v>
      </c>
      <c r="Y125">
        <v>21</v>
      </c>
      <c r="Z125">
        <v>1</v>
      </c>
      <c r="AA125" s="1">
        <v>85</v>
      </c>
      <c r="AB125">
        <v>-4</v>
      </c>
      <c r="AC125" t="s">
        <v>108</v>
      </c>
      <c r="AD125" t="s">
        <v>6</v>
      </c>
      <c r="AE125">
        <v>9</v>
      </c>
    </row>
    <row r="126" spans="1:31" ht="12.75">
      <c r="A126" t="s">
        <v>76</v>
      </c>
      <c r="B126">
        <v>13</v>
      </c>
      <c r="E126" t="s">
        <v>77</v>
      </c>
      <c r="F126" t="s">
        <v>78</v>
      </c>
      <c r="G126" t="s">
        <v>78</v>
      </c>
      <c r="H126" t="s">
        <v>78</v>
      </c>
      <c r="I126" t="s">
        <v>78</v>
      </c>
      <c r="J126" t="s">
        <v>78</v>
      </c>
      <c r="K126" t="s">
        <v>78</v>
      </c>
      <c r="L126" t="s">
        <v>78</v>
      </c>
      <c r="N126" t="str">
        <f t="shared" si="1"/>
        <v>NZE, </v>
      </c>
      <c r="O126">
        <v>147</v>
      </c>
      <c r="P126">
        <v>27</v>
      </c>
      <c r="Q126">
        <v>75</v>
      </c>
      <c r="R126">
        <v>74</v>
      </c>
      <c r="S126" t="s">
        <v>79</v>
      </c>
      <c r="T126">
        <v>25</v>
      </c>
      <c r="U126">
        <v>9000</v>
      </c>
      <c r="V126" t="s">
        <v>84</v>
      </c>
      <c r="W126" s="1">
        <v>84</v>
      </c>
      <c r="X126">
        <v>15</v>
      </c>
      <c r="Y126" s="1">
        <v>100</v>
      </c>
      <c r="Z126" s="1">
        <v>96</v>
      </c>
      <c r="AA126" s="1">
        <v>61</v>
      </c>
      <c r="AB126">
        <v>32</v>
      </c>
      <c r="AC126" t="s">
        <v>118</v>
      </c>
      <c r="AD126" t="s">
        <v>7</v>
      </c>
      <c r="AE126">
        <v>9</v>
      </c>
    </row>
    <row r="127" spans="1:31" ht="12.75">
      <c r="A127" t="s">
        <v>76</v>
      </c>
      <c r="B127">
        <v>14</v>
      </c>
      <c r="E127" t="s">
        <v>77</v>
      </c>
      <c r="F127" t="s">
        <v>78</v>
      </c>
      <c r="G127" t="s">
        <v>78</v>
      </c>
      <c r="H127" t="s">
        <v>78</v>
      </c>
      <c r="I127" t="s">
        <v>78</v>
      </c>
      <c r="J127" t="s">
        <v>78</v>
      </c>
      <c r="K127" t="s">
        <v>78</v>
      </c>
      <c r="L127" t="s">
        <v>78</v>
      </c>
      <c r="N127" t="str">
        <f t="shared" si="1"/>
        <v>NZE, </v>
      </c>
      <c r="O127">
        <v>159</v>
      </c>
      <c r="P127">
        <v>34</v>
      </c>
      <c r="Q127">
        <v>60</v>
      </c>
      <c r="R127">
        <v>100</v>
      </c>
      <c r="S127" t="s">
        <v>3</v>
      </c>
      <c r="T127">
        <v>10</v>
      </c>
      <c r="U127">
        <v>300</v>
      </c>
      <c r="V127" t="s">
        <v>4</v>
      </c>
      <c r="W127" s="1">
        <v>84</v>
      </c>
      <c r="X127">
        <v>-86</v>
      </c>
      <c r="Y127">
        <v>-7</v>
      </c>
      <c r="Z127">
        <v>-68</v>
      </c>
      <c r="AA127">
        <v>-63</v>
      </c>
      <c r="AB127">
        <v>-48</v>
      </c>
      <c r="AC127" t="s">
        <v>105</v>
      </c>
      <c r="AD127" t="s">
        <v>85</v>
      </c>
      <c r="AE127">
        <v>10</v>
      </c>
    </row>
    <row r="128" spans="1:31" ht="12.75">
      <c r="A128" t="s">
        <v>82</v>
      </c>
      <c r="B128">
        <v>15</v>
      </c>
      <c r="E128" t="s">
        <v>77</v>
      </c>
      <c r="F128" t="s">
        <v>78</v>
      </c>
      <c r="G128" t="s">
        <v>78</v>
      </c>
      <c r="H128" t="s">
        <v>78</v>
      </c>
      <c r="I128" t="s">
        <v>78</v>
      </c>
      <c r="J128" t="s">
        <v>78</v>
      </c>
      <c r="K128" t="s">
        <v>78</v>
      </c>
      <c r="L128" t="s">
        <v>78</v>
      </c>
      <c r="N128" t="str">
        <f t="shared" si="1"/>
        <v>NZE, </v>
      </c>
      <c r="O128">
        <v>168</v>
      </c>
      <c r="P128">
        <v>42</v>
      </c>
      <c r="Q128">
        <v>80</v>
      </c>
      <c r="R128">
        <v>80</v>
      </c>
      <c r="S128" t="s">
        <v>9</v>
      </c>
      <c r="T128">
        <v>10</v>
      </c>
      <c r="U128">
        <v>5000</v>
      </c>
      <c r="V128" t="s">
        <v>4</v>
      </c>
      <c r="W128" s="1">
        <v>83</v>
      </c>
      <c r="X128" s="1">
        <v>71</v>
      </c>
      <c r="Y128">
        <v>-19</v>
      </c>
      <c r="Z128">
        <v>-19</v>
      </c>
      <c r="AA128" s="1">
        <v>70</v>
      </c>
      <c r="AB128" s="1">
        <v>67</v>
      </c>
      <c r="AC128" t="s">
        <v>99</v>
      </c>
      <c r="AD128" t="s">
        <v>85</v>
      </c>
      <c r="AE128">
        <v>11</v>
      </c>
    </row>
    <row r="129" spans="1:31" ht="12.75">
      <c r="A129" t="s">
        <v>76</v>
      </c>
      <c r="B129">
        <v>13</v>
      </c>
      <c r="E129" t="s">
        <v>77</v>
      </c>
      <c r="F129" t="s">
        <v>78</v>
      </c>
      <c r="G129" t="s">
        <v>78</v>
      </c>
      <c r="H129" t="s">
        <v>78</v>
      </c>
      <c r="I129" t="s">
        <v>78</v>
      </c>
      <c r="J129" t="s">
        <v>78</v>
      </c>
      <c r="K129" t="s">
        <v>78</v>
      </c>
      <c r="L129" t="s">
        <v>78</v>
      </c>
      <c r="N129" t="str">
        <f t="shared" si="1"/>
        <v>NZE, </v>
      </c>
      <c r="O129">
        <v>172</v>
      </c>
      <c r="P129">
        <v>45</v>
      </c>
      <c r="Q129">
        <v>75</v>
      </c>
      <c r="R129">
        <v>90</v>
      </c>
      <c r="S129" t="s">
        <v>3</v>
      </c>
      <c r="T129">
        <v>15</v>
      </c>
      <c r="U129">
        <v>10000</v>
      </c>
      <c r="V129" t="s">
        <v>84</v>
      </c>
      <c r="W129" s="1">
        <v>83</v>
      </c>
      <c r="X129">
        <v>17</v>
      </c>
      <c r="Y129">
        <v>-9</v>
      </c>
      <c r="Z129">
        <v>-50</v>
      </c>
      <c r="AA129">
        <v>-75</v>
      </c>
      <c r="AB129">
        <v>-1</v>
      </c>
      <c r="AC129" t="s">
        <v>105</v>
      </c>
      <c r="AD129" t="s">
        <v>6</v>
      </c>
      <c r="AE129">
        <v>9</v>
      </c>
    </row>
    <row r="130" spans="1:31" ht="12.75">
      <c r="A130" t="s">
        <v>76</v>
      </c>
      <c r="B130">
        <v>14</v>
      </c>
      <c r="E130" t="s">
        <v>77</v>
      </c>
      <c r="F130" t="s">
        <v>78</v>
      </c>
      <c r="G130" t="s">
        <v>78</v>
      </c>
      <c r="H130" t="s">
        <v>78</v>
      </c>
      <c r="I130" t="s">
        <v>78</v>
      </c>
      <c r="J130" t="s">
        <v>78</v>
      </c>
      <c r="K130" t="s">
        <v>78</v>
      </c>
      <c r="L130" t="s">
        <v>78</v>
      </c>
      <c r="N130" t="str">
        <f aca="true" t="shared" si="2" ref="N130:N193">CONCATENATE(IF(E130="yes","NZE, ",""),IF(F130="yes","Maori, ",""),IF(G130="yes","Samoan, ",""),IF(H130="yes","Cook Island Maori, ",""),IF(I130="yes","Tongan, ",""),IF(J130="yes","Niuean, ",""),IF(K130="yes","Chinese, ",""),IF(L130="yes","Indian, ",""),M130)</f>
        <v>NZE, </v>
      </c>
      <c r="O130">
        <v>160</v>
      </c>
      <c r="P130">
        <v>43</v>
      </c>
      <c r="Q130">
        <v>75</v>
      </c>
      <c r="R130">
        <v>70</v>
      </c>
      <c r="S130" t="s">
        <v>11</v>
      </c>
      <c r="T130">
        <v>61</v>
      </c>
      <c r="U130">
        <v>1000</v>
      </c>
      <c r="V130" t="s">
        <v>84</v>
      </c>
      <c r="W130" s="1">
        <v>83</v>
      </c>
      <c r="X130">
        <v>-8</v>
      </c>
      <c r="Y130">
        <v>-8</v>
      </c>
      <c r="Z130">
        <v>-61</v>
      </c>
      <c r="AA130">
        <v>-76</v>
      </c>
      <c r="AB130">
        <v>22</v>
      </c>
      <c r="AC130" t="s">
        <v>105</v>
      </c>
      <c r="AD130" t="s">
        <v>85</v>
      </c>
      <c r="AE130">
        <v>9</v>
      </c>
    </row>
    <row r="131" spans="1:31" ht="12.75">
      <c r="A131" t="s">
        <v>82</v>
      </c>
      <c r="B131">
        <v>17</v>
      </c>
      <c r="E131" t="s">
        <v>78</v>
      </c>
      <c r="F131" t="s">
        <v>78</v>
      </c>
      <c r="G131" t="s">
        <v>78</v>
      </c>
      <c r="H131" t="s">
        <v>78</v>
      </c>
      <c r="I131" t="s">
        <v>78</v>
      </c>
      <c r="J131" t="s">
        <v>78</v>
      </c>
      <c r="K131" t="s">
        <v>78</v>
      </c>
      <c r="L131" t="s">
        <v>78</v>
      </c>
      <c r="M131" t="s">
        <v>83</v>
      </c>
      <c r="N131" t="str">
        <f t="shared" si="2"/>
        <v>Korean</v>
      </c>
      <c r="O131">
        <v>168</v>
      </c>
      <c r="P131">
        <v>42</v>
      </c>
      <c r="Q131">
        <v>100</v>
      </c>
      <c r="R131">
        <v>70</v>
      </c>
      <c r="S131" t="s">
        <v>79</v>
      </c>
      <c r="T131">
        <v>30</v>
      </c>
      <c r="U131">
        <v>1500</v>
      </c>
      <c r="V131" t="s">
        <v>84</v>
      </c>
      <c r="W131" s="1">
        <v>82</v>
      </c>
      <c r="X131" s="1">
        <v>78</v>
      </c>
      <c r="Y131" s="1">
        <v>65</v>
      </c>
      <c r="Z131" s="1">
        <v>88</v>
      </c>
      <c r="AA131">
        <v>41</v>
      </c>
      <c r="AB131" s="1">
        <v>52</v>
      </c>
      <c r="AC131" t="s">
        <v>90</v>
      </c>
      <c r="AD131" t="s">
        <v>85</v>
      </c>
      <c r="AE131">
        <v>13</v>
      </c>
    </row>
    <row r="132" spans="1:31" ht="12.75">
      <c r="A132" t="s">
        <v>76</v>
      </c>
      <c r="B132">
        <v>13</v>
      </c>
      <c r="E132" t="s">
        <v>77</v>
      </c>
      <c r="F132" t="s">
        <v>78</v>
      </c>
      <c r="G132" t="s">
        <v>78</v>
      </c>
      <c r="H132" t="s">
        <v>78</v>
      </c>
      <c r="I132" t="s">
        <v>78</v>
      </c>
      <c r="J132" t="s">
        <v>78</v>
      </c>
      <c r="K132" t="s">
        <v>78</v>
      </c>
      <c r="L132" t="s">
        <v>78</v>
      </c>
      <c r="N132" t="str">
        <f t="shared" si="2"/>
        <v>NZE, </v>
      </c>
      <c r="O132">
        <v>165</v>
      </c>
      <c r="P132">
        <v>38</v>
      </c>
      <c r="Q132">
        <v>75</v>
      </c>
      <c r="R132">
        <v>76</v>
      </c>
      <c r="S132" t="s">
        <v>3</v>
      </c>
      <c r="T132">
        <v>25</v>
      </c>
      <c r="U132">
        <v>700</v>
      </c>
      <c r="V132" t="s">
        <v>84</v>
      </c>
      <c r="W132" s="1">
        <v>82</v>
      </c>
      <c r="X132">
        <v>-13</v>
      </c>
      <c r="Y132">
        <v>-85</v>
      </c>
      <c r="AA132">
        <v>6</v>
      </c>
      <c r="AB132" s="1">
        <v>63</v>
      </c>
      <c r="AC132" t="s">
        <v>102</v>
      </c>
      <c r="AD132" t="s">
        <v>6</v>
      </c>
      <c r="AE132">
        <v>9</v>
      </c>
    </row>
    <row r="133" spans="1:31" ht="12.75">
      <c r="A133" t="s">
        <v>76</v>
      </c>
      <c r="B133">
        <v>13</v>
      </c>
      <c r="E133" t="s">
        <v>77</v>
      </c>
      <c r="F133" t="s">
        <v>78</v>
      </c>
      <c r="G133" t="s">
        <v>78</v>
      </c>
      <c r="H133" t="s">
        <v>78</v>
      </c>
      <c r="I133" t="s">
        <v>78</v>
      </c>
      <c r="J133" t="s">
        <v>78</v>
      </c>
      <c r="K133" t="s">
        <v>78</v>
      </c>
      <c r="L133" t="s">
        <v>78</v>
      </c>
      <c r="N133" t="str">
        <f t="shared" si="2"/>
        <v>NZE, </v>
      </c>
      <c r="O133">
        <v>181</v>
      </c>
      <c r="P133">
        <v>46</v>
      </c>
      <c r="Q133">
        <v>89</v>
      </c>
      <c r="R133">
        <v>90</v>
      </c>
      <c r="S133" t="s">
        <v>79</v>
      </c>
      <c r="T133">
        <v>20</v>
      </c>
      <c r="U133">
        <v>3200</v>
      </c>
      <c r="V133" t="s">
        <v>80</v>
      </c>
      <c r="W133" s="1">
        <v>81</v>
      </c>
      <c r="X133" s="1">
        <v>55</v>
      </c>
      <c r="Y133" s="1">
        <v>100</v>
      </c>
      <c r="Z133" s="1">
        <v>71</v>
      </c>
      <c r="AA133">
        <v>-95</v>
      </c>
      <c r="AB133">
        <v>-52</v>
      </c>
      <c r="AC133" t="s">
        <v>100</v>
      </c>
      <c r="AD133" t="s">
        <v>81</v>
      </c>
      <c r="AE133">
        <v>9</v>
      </c>
    </row>
    <row r="134" spans="1:31" ht="12.75">
      <c r="A134" t="s">
        <v>76</v>
      </c>
      <c r="B134">
        <v>16</v>
      </c>
      <c r="E134" t="s">
        <v>77</v>
      </c>
      <c r="F134" t="s">
        <v>78</v>
      </c>
      <c r="G134" t="s">
        <v>78</v>
      </c>
      <c r="H134" t="s">
        <v>78</v>
      </c>
      <c r="I134" t="s">
        <v>78</v>
      </c>
      <c r="J134" t="s">
        <v>78</v>
      </c>
      <c r="K134" t="s">
        <v>78</v>
      </c>
      <c r="L134" t="s">
        <v>78</v>
      </c>
      <c r="N134" t="str">
        <f t="shared" si="2"/>
        <v>NZE, </v>
      </c>
      <c r="O134">
        <v>166</v>
      </c>
      <c r="P134">
        <v>43</v>
      </c>
      <c r="Q134">
        <v>70</v>
      </c>
      <c r="R134">
        <v>70</v>
      </c>
      <c r="S134" t="s">
        <v>3</v>
      </c>
      <c r="T134">
        <v>25</v>
      </c>
      <c r="U134">
        <v>280</v>
      </c>
      <c r="V134" t="s">
        <v>84</v>
      </c>
      <c r="W134" s="1">
        <v>81</v>
      </c>
      <c r="X134">
        <v>48</v>
      </c>
      <c r="Y134">
        <v>16</v>
      </c>
      <c r="Z134">
        <v>-57</v>
      </c>
      <c r="AA134">
        <v>-81</v>
      </c>
      <c r="AB134">
        <v>-98</v>
      </c>
      <c r="AC134" t="s">
        <v>94</v>
      </c>
      <c r="AD134" t="s">
        <v>81</v>
      </c>
      <c r="AE134">
        <v>12</v>
      </c>
    </row>
    <row r="135" spans="1:31" ht="12.75">
      <c r="A135" t="s">
        <v>76</v>
      </c>
      <c r="B135">
        <v>12</v>
      </c>
      <c r="E135" t="s">
        <v>77</v>
      </c>
      <c r="F135" t="s">
        <v>78</v>
      </c>
      <c r="G135" t="s">
        <v>78</v>
      </c>
      <c r="H135" t="s">
        <v>78</v>
      </c>
      <c r="I135" t="s">
        <v>78</v>
      </c>
      <c r="J135" t="s">
        <v>78</v>
      </c>
      <c r="K135" t="s">
        <v>78</v>
      </c>
      <c r="L135" t="s">
        <v>78</v>
      </c>
      <c r="N135" t="str">
        <f t="shared" si="2"/>
        <v>NZE, </v>
      </c>
      <c r="O135">
        <v>154</v>
      </c>
      <c r="P135">
        <v>38</v>
      </c>
      <c r="Q135">
        <v>60</v>
      </c>
      <c r="R135">
        <v>53</v>
      </c>
      <c r="S135" t="s">
        <v>3</v>
      </c>
      <c r="T135">
        <v>7</v>
      </c>
      <c r="U135">
        <v>4700</v>
      </c>
      <c r="V135" t="s">
        <v>4</v>
      </c>
      <c r="W135" s="1">
        <v>81</v>
      </c>
      <c r="X135">
        <v>-76</v>
      </c>
      <c r="Y135">
        <v>20</v>
      </c>
      <c r="Z135">
        <v>-79</v>
      </c>
      <c r="AA135" s="1">
        <v>52</v>
      </c>
      <c r="AB135">
        <v>-88</v>
      </c>
      <c r="AC135" t="s">
        <v>108</v>
      </c>
      <c r="AD135" t="s">
        <v>81</v>
      </c>
      <c r="AE135">
        <v>9</v>
      </c>
    </row>
    <row r="136" spans="1:31" ht="12.75">
      <c r="A136" t="s">
        <v>76</v>
      </c>
      <c r="B136">
        <v>15</v>
      </c>
      <c r="E136" t="s">
        <v>77</v>
      </c>
      <c r="F136" t="s">
        <v>78</v>
      </c>
      <c r="G136" t="s">
        <v>78</v>
      </c>
      <c r="H136" t="s">
        <v>78</v>
      </c>
      <c r="I136" t="s">
        <v>78</v>
      </c>
      <c r="J136" t="s">
        <v>78</v>
      </c>
      <c r="K136" t="s">
        <v>78</v>
      </c>
      <c r="L136" t="s">
        <v>78</v>
      </c>
      <c r="M136" t="s">
        <v>26</v>
      </c>
      <c r="N136" t="str">
        <f t="shared" si="2"/>
        <v>NZE, Japanese</v>
      </c>
      <c r="O136">
        <v>169</v>
      </c>
      <c r="P136">
        <v>34</v>
      </c>
      <c r="Q136">
        <v>75</v>
      </c>
      <c r="R136">
        <v>80</v>
      </c>
      <c r="S136" t="s">
        <v>10</v>
      </c>
      <c r="T136">
        <v>7</v>
      </c>
      <c r="U136">
        <v>520</v>
      </c>
      <c r="V136" t="s">
        <v>84</v>
      </c>
      <c r="W136" s="1">
        <v>80</v>
      </c>
      <c r="X136" s="1">
        <v>73</v>
      </c>
      <c r="Y136" s="1">
        <v>66</v>
      </c>
      <c r="Z136" s="1">
        <v>70</v>
      </c>
      <c r="AA136">
        <v>-84</v>
      </c>
      <c r="AB136">
        <v>-64</v>
      </c>
      <c r="AC136" t="s">
        <v>100</v>
      </c>
      <c r="AD136" t="s">
        <v>81</v>
      </c>
      <c r="AE136">
        <v>11</v>
      </c>
    </row>
    <row r="137" spans="1:31" ht="12.75">
      <c r="A137" t="s">
        <v>76</v>
      </c>
      <c r="B137">
        <v>13</v>
      </c>
      <c r="E137" t="s">
        <v>78</v>
      </c>
      <c r="F137" t="s">
        <v>78</v>
      </c>
      <c r="G137" t="s">
        <v>78</v>
      </c>
      <c r="H137" t="s">
        <v>78</v>
      </c>
      <c r="I137" t="s">
        <v>78</v>
      </c>
      <c r="J137" t="s">
        <v>78</v>
      </c>
      <c r="K137" t="s">
        <v>77</v>
      </c>
      <c r="L137" t="s">
        <v>78</v>
      </c>
      <c r="N137" t="str">
        <f t="shared" si="2"/>
        <v>Chinese, </v>
      </c>
      <c r="O137">
        <v>164</v>
      </c>
      <c r="P137">
        <v>30</v>
      </c>
      <c r="Q137">
        <v>90</v>
      </c>
      <c r="R137">
        <v>90</v>
      </c>
      <c r="S137" t="s">
        <v>3</v>
      </c>
      <c r="T137">
        <v>5</v>
      </c>
      <c r="U137">
        <v>500</v>
      </c>
      <c r="V137" t="s">
        <v>84</v>
      </c>
      <c r="W137" s="1">
        <v>80</v>
      </c>
      <c r="X137" s="1">
        <v>68</v>
      </c>
      <c r="Y137">
        <v>-10</v>
      </c>
      <c r="Z137">
        <v>-31</v>
      </c>
      <c r="AA137">
        <v>35</v>
      </c>
      <c r="AB137" s="1">
        <v>77</v>
      </c>
      <c r="AC137" t="s">
        <v>96</v>
      </c>
      <c r="AD137" t="s">
        <v>81</v>
      </c>
      <c r="AE137">
        <v>10</v>
      </c>
    </row>
    <row r="138" spans="1:31" ht="12.75">
      <c r="A138" t="s">
        <v>76</v>
      </c>
      <c r="B138">
        <v>17</v>
      </c>
      <c r="E138" t="s">
        <v>77</v>
      </c>
      <c r="F138" t="s">
        <v>78</v>
      </c>
      <c r="G138" t="s">
        <v>78</v>
      </c>
      <c r="H138" t="s">
        <v>78</v>
      </c>
      <c r="I138" t="s">
        <v>78</v>
      </c>
      <c r="J138" t="s">
        <v>78</v>
      </c>
      <c r="K138" t="s">
        <v>78</v>
      </c>
      <c r="L138" t="s">
        <v>78</v>
      </c>
      <c r="N138" t="str">
        <f t="shared" si="2"/>
        <v>NZE, </v>
      </c>
      <c r="O138">
        <v>164</v>
      </c>
      <c r="P138">
        <v>44</v>
      </c>
      <c r="Q138">
        <v>80</v>
      </c>
      <c r="R138">
        <v>80</v>
      </c>
      <c r="S138" t="s">
        <v>10</v>
      </c>
      <c r="T138">
        <v>10</v>
      </c>
      <c r="U138">
        <v>1200</v>
      </c>
      <c r="V138" t="s">
        <v>4</v>
      </c>
      <c r="W138" s="1">
        <v>80</v>
      </c>
      <c r="X138">
        <v>45</v>
      </c>
      <c r="Y138">
        <v>46</v>
      </c>
      <c r="AA138">
        <v>-100</v>
      </c>
      <c r="AB138">
        <v>-100</v>
      </c>
      <c r="AC138" t="s">
        <v>92</v>
      </c>
      <c r="AD138" t="s">
        <v>81</v>
      </c>
      <c r="AE138">
        <v>13</v>
      </c>
    </row>
    <row r="139" spans="1:31" ht="12.75">
      <c r="A139" t="s">
        <v>76</v>
      </c>
      <c r="B139">
        <v>14</v>
      </c>
      <c r="E139" t="s">
        <v>77</v>
      </c>
      <c r="F139" t="s">
        <v>78</v>
      </c>
      <c r="G139" t="s">
        <v>78</v>
      </c>
      <c r="H139" t="s">
        <v>78</v>
      </c>
      <c r="I139" t="s">
        <v>78</v>
      </c>
      <c r="J139" t="s">
        <v>78</v>
      </c>
      <c r="K139" t="s">
        <v>78</v>
      </c>
      <c r="L139" t="s">
        <v>78</v>
      </c>
      <c r="N139" t="str">
        <f t="shared" si="2"/>
        <v>NZE, </v>
      </c>
      <c r="O139">
        <v>167</v>
      </c>
      <c r="P139">
        <v>46</v>
      </c>
      <c r="Q139">
        <v>74</v>
      </c>
      <c r="R139">
        <v>77</v>
      </c>
      <c r="S139" t="s">
        <v>3</v>
      </c>
      <c r="T139">
        <v>30</v>
      </c>
      <c r="U139">
        <v>200</v>
      </c>
      <c r="V139" t="s">
        <v>84</v>
      </c>
      <c r="W139" s="1">
        <v>80</v>
      </c>
      <c r="X139">
        <v>0</v>
      </c>
      <c r="Y139" s="1">
        <v>51</v>
      </c>
      <c r="Z139">
        <v>-64</v>
      </c>
      <c r="AA139">
        <v>-65</v>
      </c>
      <c r="AB139">
        <v>-65</v>
      </c>
      <c r="AC139" t="s">
        <v>103</v>
      </c>
      <c r="AD139" t="s">
        <v>81</v>
      </c>
      <c r="AE139">
        <v>10</v>
      </c>
    </row>
    <row r="140" spans="1:31" ht="12.75">
      <c r="A140" t="s">
        <v>76</v>
      </c>
      <c r="B140">
        <v>13</v>
      </c>
      <c r="E140" t="s">
        <v>77</v>
      </c>
      <c r="F140" t="s">
        <v>78</v>
      </c>
      <c r="G140" t="s">
        <v>78</v>
      </c>
      <c r="H140" t="s">
        <v>78</v>
      </c>
      <c r="I140" t="s">
        <v>78</v>
      </c>
      <c r="J140" t="s">
        <v>78</v>
      </c>
      <c r="K140" t="s">
        <v>78</v>
      </c>
      <c r="L140" t="s">
        <v>78</v>
      </c>
      <c r="N140" t="str">
        <f t="shared" si="2"/>
        <v>NZE, </v>
      </c>
      <c r="O140">
        <v>177</v>
      </c>
      <c r="P140">
        <v>45</v>
      </c>
      <c r="Q140">
        <v>80</v>
      </c>
      <c r="R140">
        <v>80</v>
      </c>
      <c r="S140" t="s">
        <v>3</v>
      </c>
      <c r="T140">
        <v>11</v>
      </c>
      <c r="U140">
        <v>4000</v>
      </c>
      <c r="V140" t="s">
        <v>84</v>
      </c>
      <c r="W140" s="1">
        <v>80</v>
      </c>
      <c r="X140">
        <v>-87</v>
      </c>
      <c r="Y140">
        <v>-21</v>
      </c>
      <c r="Z140">
        <v>-49</v>
      </c>
      <c r="AA140">
        <v>-19</v>
      </c>
      <c r="AC140" t="s">
        <v>105</v>
      </c>
      <c r="AD140" t="s">
        <v>81</v>
      </c>
      <c r="AE140">
        <v>9</v>
      </c>
    </row>
    <row r="141" spans="1:31" ht="12.75">
      <c r="A141" t="s">
        <v>76</v>
      </c>
      <c r="B141">
        <v>13</v>
      </c>
      <c r="E141" t="s">
        <v>78</v>
      </c>
      <c r="F141" t="s">
        <v>78</v>
      </c>
      <c r="G141" t="s">
        <v>78</v>
      </c>
      <c r="H141" t="s">
        <v>78</v>
      </c>
      <c r="I141" t="s">
        <v>78</v>
      </c>
      <c r="J141" t="s">
        <v>78</v>
      </c>
      <c r="K141" t="s">
        <v>78</v>
      </c>
      <c r="L141" t="s">
        <v>77</v>
      </c>
      <c r="N141" t="str">
        <f t="shared" si="2"/>
        <v>Indian, </v>
      </c>
      <c r="O141">
        <v>157</v>
      </c>
      <c r="P141">
        <v>45</v>
      </c>
      <c r="Q141">
        <v>80</v>
      </c>
      <c r="R141">
        <v>70</v>
      </c>
      <c r="S141" t="s">
        <v>5</v>
      </c>
      <c r="T141">
        <v>3</v>
      </c>
      <c r="U141">
        <v>6000</v>
      </c>
      <c r="V141" t="s">
        <v>84</v>
      </c>
      <c r="W141" s="1">
        <v>79</v>
      </c>
      <c r="X141" s="1">
        <v>79</v>
      </c>
      <c r="Y141" s="1">
        <v>77</v>
      </c>
      <c r="Z141">
        <v>-30</v>
      </c>
      <c r="AA141">
        <v>-90</v>
      </c>
      <c r="AB141">
        <v>35</v>
      </c>
      <c r="AC141" t="s">
        <v>92</v>
      </c>
      <c r="AD141" t="s">
        <v>85</v>
      </c>
      <c r="AE141">
        <v>9</v>
      </c>
    </row>
    <row r="142" spans="1:31" ht="12.75">
      <c r="A142" t="s">
        <v>82</v>
      </c>
      <c r="B142">
        <v>14</v>
      </c>
      <c r="E142" t="s">
        <v>77</v>
      </c>
      <c r="F142" t="s">
        <v>78</v>
      </c>
      <c r="G142" t="s">
        <v>78</v>
      </c>
      <c r="H142" t="s">
        <v>78</v>
      </c>
      <c r="I142" t="s">
        <v>78</v>
      </c>
      <c r="J142" t="s">
        <v>78</v>
      </c>
      <c r="K142" t="s">
        <v>78</v>
      </c>
      <c r="L142" t="s">
        <v>78</v>
      </c>
      <c r="N142" t="str">
        <f t="shared" si="2"/>
        <v>NZE, </v>
      </c>
      <c r="O142">
        <v>176</v>
      </c>
      <c r="P142">
        <v>47</v>
      </c>
      <c r="Q142">
        <v>110</v>
      </c>
      <c r="R142">
        <v>110</v>
      </c>
      <c r="S142" t="s">
        <v>5</v>
      </c>
      <c r="T142">
        <v>10</v>
      </c>
      <c r="U142">
        <v>5000</v>
      </c>
      <c r="V142" t="s">
        <v>84</v>
      </c>
      <c r="W142" s="1">
        <v>79</v>
      </c>
      <c r="X142" s="1">
        <v>68</v>
      </c>
      <c r="Y142" s="1">
        <v>67</v>
      </c>
      <c r="Z142">
        <v>-42</v>
      </c>
      <c r="AA142" s="1">
        <v>100</v>
      </c>
      <c r="AB142" s="1">
        <v>91</v>
      </c>
      <c r="AC142" t="s">
        <v>119</v>
      </c>
      <c r="AD142" t="s">
        <v>81</v>
      </c>
      <c r="AE142">
        <v>10</v>
      </c>
    </row>
    <row r="143" spans="1:31" ht="12.75">
      <c r="A143" t="s">
        <v>76</v>
      </c>
      <c r="B143">
        <v>14</v>
      </c>
      <c r="E143" t="s">
        <v>77</v>
      </c>
      <c r="F143" t="s">
        <v>78</v>
      </c>
      <c r="G143" t="s">
        <v>78</v>
      </c>
      <c r="H143" t="s">
        <v>78</v>
      </c>
      <c r="I143" t="s">
        <v>78</v>
      </c>
      <c r="J143" t="s">
        <v>78</v>
      </c>
      <c r="K143" t="s">
        <v>78</v>
      </c>
      <c r="L143" t="s">
        <v>78</v>
      </c>
      <c r="N143" t="str">
        <f t="shared" si="2"/>
        <v>NZE, </v>
      </c>
      <c r="O143">
        <v>164</v>
      </c>
      <c r="P143">
        <v>53</v>
      </c>
      <c r="Q143">
        <v>90</v>
      </c>
      <c r="R143">
        <v>90</v>
      </c>
      <c r="S143" t="s">
        <v>5</v>
      </c>
      <c r="T143">
        <v>4</v>
      </c>
      <c r="U143">
        <v>3000</v>
      </c>
      <c r="V143" t="s">
        <v>80</v>
      </c>
      <c r="W143" s="1">
        <v>78</v>
      </c>
      <c r="X143" s="1">
        <v>60</v>
      </c>
      <c r="Y143" s="1">
        <v>100</v>
      </c>
      <c r="Z143">
        <v>-100</v>
      </c>
      <c r="AB143">
        <v>13</v>
      </c>
      <c r="AC143" t="s">
        <v>92</v>
      </c>
      <c r="AD143" t="s">
        <v>81</v>
      </c>
      <c r="AE143">
        <v>10</v>
      </c>
    </row>
    <row r="144" spans="1:31" ht="12.75">
      <c r="A144" t="s">
        <v>76</v>
      </c>
      <c r="B144">
        <v>13</v>
      </c>
      <c r="E144" t="s">
        <v>77</v>
      </c>
      <c r="F144" t="s">
        <v>78</v>
      </c>
      <c r="G144" t="s">
        <v>78</v>
      </c>
      <c r="H144" t="s">
        <v>78</v>
      </c>
      <c r="I144" t="s">
        <v>78</v>
      </c>
      <c r="J144" t="s">
        <v>78</v>
      </c>
      <c r="K144" t="s">
        <v>78</v>
      </c>
      <c r="L144" t="s">
        <v>78</v>
      </c>
      <c r="N144" t="str">
        <f t="shared" si="2"/>
        <v>NZE, </v>
      </c>
      <c r="O144">
        <v>171</v>
      </c>
      <c r="P144">
        <v>46</v>
      </c>
      <c r="Q144">
        <v>85</v>
      </c>
      <c r="R144">
        <v>80</v>
      </c>
      <c r="S144" t="s">
        <v>3</v>
      </c>
      <c r="T144">
        <v>23</v>
      </c>
      <c r="U144">
        <v>8100</v>
      </c>
      <c r="V144" t="s">
        <v>84</v>
      </c>
      <c r="W144" s="1">
        <v>78</v>
      </c>
      <c r="X144">
        <v>-3</v>
      </c>
      <c r="Y144">
        <v>1</v>
      </c>
      <c r="Z144" s="1">
        <v>80</v>
      </c>
      <c r="AA144" s="1">
        <v>83</v>
      </c>
      <c r="AB144">
        <v>-64</v>
      </c>
      <c r="AC144" t="s">
        <v>111</v>
      </c>
      <c r="AD144" t="s">
        <v>81</v>
      </c>
      <c r="AE144">
        <v>9</v>
      </c>
    </row>
    <row r="145" spans="1:31" ht="12.75">
      <c r="A145" t="s">
        <v>76</v>
      </c>
      <c r="B145">
        <v>16</v>
      </c>
      <c r="E145" t="s">
        <v>77</v>
      </c>
      <c r="F145" t="s">
        <v>78</v>
      </c>
      <c r="G145" t="s">
        <v>78</v>
      </c>
      <c r="H145" t="s">
        <v>78</v>
      </c>
      <c r="I145" t="s">
        <v>78</v>
      </c>
      <c r="J145" t="s">
        <v>78</v>
      </c>
      <c r="K145" t="s">
        <v>78</v>
      </c>
      <c r="L145" t="s">
        <v>78</v>
      </c>
      <c r="N145" t="str">
        <f t="shared" si="2"/>
        <v>NZE, </v>
      </c>
      <c r="O145">
        <v>177</v>
      </c>
      <c r="P145">
        <v>39</v>
      </c>
      <c r="Q145">
        <v>78</v>
      </c>
      <c r="R145">
        <v>77</v>
      </c>
      <c r="S145" t="s">
        <v>79</v>
      </c>
      <c r="T145">
        <v>7</v>
      </c>
      <c r="U145">
        <v>4900</v>
      </c>
      <c r="V145" t="s">
        <v>84</v>
      </c>
      <c r="W145" s="1">
        <v>77</v>
      </c>
      <c r="X145">
        <v>46</v>
      </c>
      <c r="Y145">
        <v>40</v>
      </c>
      <c r="Z145">
        <v>-74</v>
      </c>
      <c r="AA145">
        <v>-88</v>
      </c>
      <c r="AB145">
        <v>7</v>
      </c>
      <c r="AC145" t="s">
        <v>92</v>
      </c>
      <c r="AD145" t="s">
        <v>6</v>
      </c>
      <c r="AE145">
        <v>12</v>
      </c>
    </row>
    <row r="146" spans="1:31" ht="12.75">
      <c r="A146" t="s">
        <v>76</v>
      </c>
      <c r="B146">
        <v>13</v>
      </c>
      <c r="E146" t="s">
        <v>78</v>
      </c>
      <c r="F146" t="s">
        <v>78</v>
      </c>
      <c r="G146" t="s">
        <v>78</v>
      </c>
      <c r="H146" t="s">
        <v>78</v>
      </c>
      <c r="I146" t="s">
        <v>78</v>
      </c>
      <c r="J146" t="s">
        <v>78</v>
      </c>
      <c r="K146" t="s">
        <v>78</v>
      </c>
      <c r="L146" t="s">
        <v>78</v>
      </c>
      <c r="M146" t="s">
        <v>16</v>
      </c>
      <c r="N146" t="str">
        <f t="shared" si="2"/>
        <v>Vietnamese</v>
      </c>
      <c r="O146">
        <v>167</v>
      </c>
      <c r="P146">
        <v>12</v>
      </c>
      <c r="Q146">
        <v>5</v>
      </c>
      <c r="R146">
        <v>5</v>
      </c>
      <c r="S146" t="s">
        <v>3</v>
      </c>
      <c r="T146">
        <v>35</v>
      </c>
      <c r="U146">
        <v>4000</v>
      </c>
      <c r="V146" t="s">
        <v>84</v>
      </c>
      <c r="W146" s="1">
        <v>77</v>
      </c>
      <c r="X146">
        <v>39</v>
      </c>
      <c r="Y146">
        <v>-31</v>
      </c>
      <c r="Z146">
        <v>-100</v>
      </c>
      <c r="AB146">
        <v>8</v>
      </c>
      <c r="AC146" t="s">
        <v>105</v>
      </c>
      <c r="AD146" t="s">
        <v>85</v>
      </c>
      <c r="AE146">
        <v>9</v>
      </c>
    </row>
    <row r="147" spans="1:31" ht="12.75">
      <c r="A147" t="s">
        <v>76</v>
      </c>
      <c r="B147">
        <v>15</v>
      </c>
      <c r="E147" t="s">
        <v>77</v>
      </c>
      <c r="F147" t="s">
        <v>78</v>
      </c>
      <c r="G147" t="s">
        <v>78</v>
      </c>
      <c r="H147" t="s">
        <v>78</v>
      </c>
      <c r="I147" t="s">
        <v>78</v>
      </c>
      <c r="J147" t="s">
        <v>78</v>
      </c>
      <c r="K147" t="s">
        <v>78</v>
      </c>
      <c r="L147" t="s">
        <v>78</v>
      </c>
      <c r="N147" t="str">
        <f t="shared" si="2"/>
        <v>NZE, </v>
      </c>
      <c r="O147">
        <v>168</v>
      </c>
      <c r="P147">
        <v>89</v>
      </c>
      <c r="Q147">
        <v>64</v>
      </c>
      <c r="R147">
        <v>70</v>
      </c>
      <c r="S147" t="s">
        <v>10</v>
      </c>
      <c r="T147">
        <v>30</v>
      </c>
      <c r="U147">
        <v>4100</v>
      </c>
      <c r="V147" t="s">
        <v>84</v>
      </c>
      <c r="W147" s="1">
        <v>77</v>
      </c>
      <c r="X147">
        <v>-12</v>
      </c>
      <c r="Y147">
        <v>-19</v>
      </c>
      <c r="Z147">
        <v>-77</v>
      </c>
      <c r="AA147">
        <v>-59</v>
      </c>
      <c r="AB147" s="1">
        <v>52</v>
      </c>
      <c r="AC147" t="s">
        <v>102</v>
      </c>
      <c r="AD147" t="s">
        <v>85</v>
      </c>
      <c r="AE147">
        <v>11</v>
      </c>
    </row>
    <row r="148" spans="1:31" ht="12.75">
      <c r="A148" t="s">
        <v>76</v>
      </c>
      <c r="B148">
        <v>13</v>
      </c>
      <c r="E148" t="s">
        <v>77</v>
      </c>
      <c r="F148" t="s">
        <v>78</v>
      </c>
      <c r="G148" t="s">
        <v>78</v>
      </c>
      <c r="H148" t="s">
        <v>78</v>
      </c>
      <c r="I148" t="s">
        <v>78</v>
      </c>
      <c r="J148" t="s">
        <v>78</v>
      </c>
      <c r="K148" t="s">
        <v>78</v>
      </c>
      <c r="L148" t="s">
        <v>78</v>
      </c>
      <c r="N148" t="str">
        <f t="shared" si="2"/>
        <v>NZE, </v>
      </c>
      <c r="O148">
        <v>186</v>
      </c>
      <c r="P148">
        <v>48</v>
      </c>
      <c r="Q148">
        <v>85</v>
      </c>
      <c r="R148">
        <v>92</v>
      </c>
      <c r="S148" t="s">
        <v>3</v>
      </c>
      <c r="T148">
        <v>12</v>
      </c>
      <c r="U148">
        <v>5000</v>
      </c>
      <c r="V148" t="s">
        <v>84</v>
      </c>
      <c r="W148" s="1">
        <v>76</v>
      </c>
      <c r="X148" s="1">
        <v>52</v>
      </c>
      <c r="Y148">
        <v>27</v>
      </c>
      <c r="Z148">
        <v>27</v>
      </c>
      <c r="AA148">
        <v>-100</v>
      </c>
      <c r="AB148" s="1">
        <v>100</v>
      </c>
      <c r="AC148" t="s">
        <v>96</v>
      </c>
      <c r="AD148" t="s">
        <v>81</v>
      </c>
      <c r="AE148">
        <v>9</v>
      </c>
    </row>
    <row r="149" spans="1:31" ht="12.75">
      <c r="A149" t="s">
        <v>76</v>
      </c>
      <c r="B149">
        <v>13</v>
      </c>
      <c r="E149" t="s">
        <v>77</v>
      </c>
      <c r="F149" t="s">
        <v>78</v>
      </c>
      <c r="G149" t="s">
        <v>78</v>
      </c>
      <c r="H149" t="s">
        <v>78</v>
      </c>
      <c r="I149" t="s">
        <v>78</v>
      </c>
      <c r="J149" t="s">
        <v>78</v>
      </c>
      <c r="K149" t="s">
        <v>78</v>
      </c>
      <c r="L149" t="s">
        <v>78</v>
      </c>
      <c r="N149" t="str">
        <f t="shared" si="2"/>
        <v>NZE, </v>
      </c>
      <c r="O149">
        <v>148</v>
      </c>
      <c r="P149">
        <v>5</v>
      </c>
      <c r="Q149">
        <v>23</v>
      </c>
      <c r="R149">
        <v>40</v>
      </c>
      <c r="S149" t="s">
        <v>10</v>
      </c>
      <c r="T149">
        <v>15</v>
      </c>
      <c r="U149">
        <v>5000</v>
      </c>
      <c r="V149" t="s">
        <v>84</v>
      </c>
      <c r="W149" s="1">
        <v>76</v>
      </c>
      <c r="X149">
        <v>27</v>
      </c>
      <c r="Y149">
        <v>-14</v>
      </c>
      <c r="Z149">
        <v>-13</v>
      </c>
      <c r="AA149" s="1">
        <v>74</v>
      </c>
      <c r="AB149">
        <v>-7</v>
      </c>
      <c r="AC149" t="s">
        <v>108</v>
      </c>
      <c r="AD149" t="s">
        <v>81</v>
      </c>
      <c r="AE149">
        <v>10</v>
      </c>
    </row>
    <row r="150" spans="1:31" ht="12.75">
      <c r="A150" t="s">
        <v>82</v>
      </c>
      <c r="B150">
        <v>13</v>
      </c>
      <c r="E150" t="s">
        <v>77</v>
      </c>
      <c r="F150" t="s">
        <v>78</v>
      </c>
      <c r="G150" t="s">
        <v>78</v>
      </c>
      <c r="H150" t="s">
        <v>78</v>
      </c>
      <c r="I150" t="s">
        <v>78</v>
      </c>
      <c r="J150" t="s">
        <v>78</v>
      </c>
      <c r="K150" t="s">
        <v>78</v>
      </c>
      <c r="L150" t="s">
        <v>78</v>
      </c>
      <c r="N150" t="str">
        <f t="shared" si="2"/>
        <v>NZE, </v>
      </c>
      <c r="O150">
        <v>171</v>
      </c>
      <c r="P150">
        <v>40</v>
      </c>
      <c r="Q150">
        <v>90</v>
      </c>
      <c r="R150">
        <v>75</v>
      </c>
      <c r="S150" t="s">
        <v>3</v>
      </c>
      <c r="T150">
        <v>15</v>
      </c>
      <c r="U150">
        <v>2000</v>
      </c>
      <c r="V150" t="s">
        <v>84</v>
      </c>
      <c r="W150" s="1">
        <v>76</v>
      </c>
      <c r="X150">
        <v>-51</v>
      </c>
      <c r="Y150">
        <v>8</v>
      </c>
      <c r="AA150">
        <v>-19</v>
      </c>
      <c r="AB150">
        <v>-7</v>
      </c>
      <c r="AC150" t="s">
        <v>105</v>
      </c>
      <c r="AD150" t="s">
        <v>81</v>
      </c>
      <c r="AE150">
        <v>9</v>
      </c>
    </row>
    <row r="151" spans="1:31" ht="12.75">
      <c r="A151" t="s">
        <v>82</v>
      </c>
      <c r="B151">
        <v>15</v>
      </c>
      <c r="E151" t="s">
        <v>77</v>
      </c>
      <c r="F151" t="s">
        <v>78</v>
      </c>
      <c r="G151" t="s">
        <v>78</v>
      </c>
      <c r="H151" t="s">
        <v>78</v>
      </c>
      <c r="I151" t="s">
        <v>78</v>
      </c>
      <c r="J151" t="s">
        <v>78</v>
      </c>
      <c r="K151" t="s">
        <v>78</v>
      </c>
      <c r="L151" t="s">
        <v>78</v>
      </c>
      <c r="N151" t="str">
        <f t="shared" si="2"/>
        <v>NZE, </v>
      </c>
      <c r="O151">
        <v>162</v>
      </c>
      <c r="P151">
        <v>42</v>
      </c>
      <c r="Q151">
        <v>75</v>
      </c>
      <c r="R151">
        <v>75</v>
      </c>
      <c r="S151" t="s">
        <v>10</v>
      </c>
      <c r="T151">
        <v>7</v>
      </c>
      <c r="U151">
        <v>6000</v>
      </c>
      <c r="V151" t="s">
        <v>84</v>
      </c>
      <c r="W151" s="1">
        <v>75</v>
      </c>
      <c r="X151" s="1">
        <v>59</v>
      </c>
      <c r="Y151" s="1">
        <v>59</v>
      </c>
      <c r="Z151" s="1">
        <v>67</v>
      </c>
      <c r="AA151">
        <v>-41</v>
      </c>
      <c r="AB151">
        <v>-4</v>
      </c>
      <c r="AC151" t="s">
        <v>100</v>
      </c>
      <c r="AD151" t="s">
        <v>85</v>
      </c>
      <c r="AE151">
        <v>12</v>
      </c>
    </row>
    <row r="152" spans="1:31" ht="12.75">
      <c r="A152" t="s">
        <v>76</v>
      </c>
      <c r="B152">
        <v>14</v>
      </c>
      <c r="E152" t="s">
        <v>77</v>
      </c>
      <c r="F152" t="s">
        <v>78</v>
      </c>
      <c r="G152" t="s">
        <v>78</v>
      </c>
      <c r="H152" t="s">
        <v>78</v>
      </c>
      <c r="I152" t="s">
        <v>78</v>
      </c>
      <c r="J152" t="s">
        <v>78</v>
      </c>
      <c r="K152" t="s">
        <v>78</v>
      </c>
      <c r="L152" t="s">
        <v>78</v>
      </c>
      <c r="N152" t="str">
        <f t="shared" si="2"/>
        <v>NZE, </v>
      </c>
      <c r="O152">
        <v>173</v>
      </c>
      <c r="P152">
        <v>46</v>
      </c>
      <c r="Q152">
        <v>85</v>
      </c>
      <c r="R152">
        <v>80</v>
      </c>
      <c r="S152" t="s">
        <v>79</v>
      </c>
      <c r="T152">
        <v>35</v>
      </c>
      <c r="U152">
        <v>600</v>
      </c>
      <c r="V152" t="s">
        <v>84</v>
      </c>
      <c r="W152" s="1">
        <v>75</v>
      </c>
      <c r="X152">
        <v>18</v>
      </c>
      <c r="Y152">
        <v>7</v>
      </c>
      <c r="Z152">
        <v>46</v>
      </c>
      <c r="AA152">
        <v>-16</v>
      </c>
      <c r="AB152">
        <v>44</v>
      </c>
      <c r="AC152" t="s">
        <v>110</v>
      </c>
      <c r="AD152" t="s">
        <v>81</v>
      </c>
      <c r="AE152">
        <v>10</v>
      </c>
    </row>
    <row r="153" spans="1:31" ht="12.75">
      <c r="A153" t="s">
        <v>76</v>
      </c>
      <c r="B153">
        <v>16</v>
      </c>
      <c r="E153" t="s">
        <v>77</v>
      </c>
      <c r="F153" t="s">
        <v>78</v>
      </c>
      <c r="G153" t="s">
        <v>78</v>
      </c>
      <c r="H153" t="s">
        <v>78</v>
      </c>
      <c r="I153" t="s">
        <v>78</v>
      </c>
      <c r="J153" t="s">
        <v>78</v>
      </c>
      <c r="K153" t="s">
        <v>78</v>
      </c>
      <c r="L153" t="s">
        <v>78</v>
      </c>
      <c r="N153" t="str">
        <f t="shared" si="2"/>
        <v>NZE, </v>
      </c>
      <c r="O153">
        <v>183</v>
      </c>
      <c r="P153">
        <v>47</v>
      </c>
      <c r="Q153">
        <v>95</v>
      </c>
      <c r="R153">
        <v>80</v>
      </c>
      <c r="S153" t="s">
        <v>5</v>
      </c>
      <c r="T153">
        <v>12</v>
      </c>
      <c r="W153" s="1">
        <v>75</v>
      </c>
      <c r="X153">
        <v>-34</v>
      </c>
      <c r="Y153">
        <v>18</v>
      </c>
      <c r="Z153">
        <v>-15</v>
      </c>
      <c r="AA153" s="1">
        <v>85</v>
      </c>
      <c r="AB153">
        <v>10</v>
      </c>
      <c r="AC153" t="s">
        <v>108</v>
      </c>
      <c r="AD153" t="s">
        <v>81</v>
      </c>
      <c r="AE153">
        <v>12</v>
      </c>
    </row>
    <row r="154" spans="1:31" ht="12.75">
      <c r="A154" t="s">
        <v>82</v>
      </c>
      <c r="B154">
        <v>15</v>
      </c>
      <c r="E154" t="s">
        <v>77</v>
      </c>
      <c r="F154" t="s">
        <v>78</v>
      </c>
      <c r="G154" t="s">
        <v>78</v>
      </c>
      <c r="H154" t="s">
        <v>78</v>
      </c>
      <c r="I154" t="s">
        <v>78</v>
      </c>
      <c r="J154" t="s">
        <v>78</v>
      </c>
      <c r="K154" t="s">
        <v>78</v>
      </c>
      <c r="L154" t="s">
        <v>78</v>
      </c>
      <c r="N154" t="str">
        <f t="shared" si="2"/>
        <v>NZE, </v>
      </c>
      <c r="O154">
        <v>169</v>
      </c>
      <c r="P154">
        <v>49</v>
      </c>
      <c r="Q154">
        <v>17</v>
      </c>
      <c r="R154">
        <v>17</v>
      </c>
      <c r="S154" t="s">
        <v>79</v>
      </c>
      <c r="T154">
        <v>20</v>
      </c>
      <c r="U154">
        <v>3800</v>
      </c>
      <c r="V154" t="s">
        <v>4</v>
      </c>
      <c r="W154" s="1">
        <v>75</v>
      </c>
      <c r="X154">
        <v>-39</v>
      </c>
      <c r="Y154">
        <v>39</v>
      </c>
      <c r="Z154" s="1">
        <v>58</v>
      </c>
      <c r="AA154">
        <v>0</v>
      </c>
      <c r="AB154">
        <v>-11</v>
      </c>
      <c r="AC154" t="s">
        <v>104</v>
      </c>
      <c r="AD154" t="s">
        <v>81</v>
      </c>
      <c r="AE154">
        <v>11</v>
      </c>
    </row>
    <row r="155" spans="1:31" ht="12.75">
      <c r="A155" t="s">
        <v>82</v>
      </c>
      <c r="B155">
        <v>13</v>
      </c>
      <c r="E155" t="s">
        <v>77</v>
      </c>
      <c r="F155" t="s">
        <v>78</v>
      </c>
      <c r="G155" t="s">
        <v>78</v>
      </c>
      <c r="H155" t="s">
        <v>78</v>
      </c>
      <c r="I155" t="s">
        <v>78</v>
      </c>
      <c r="J155" t="s">
        <v>78</v>
      </c>
      <c r="K155" t="s">
        <v>78</v>
      </c>
      <c r="L155" t="s">
        <v>78</v>
      </c>
      <c r="N155" t="str">
        <f t="shared" si="2"/>
        <v>NZE, </v>
      </c>
      <c r="O155">
        <v>184</v>
      </c>
      <c r="P155">
        <v>50</v>
      </c>
      <c r="Q155">
        <v>70</v>
      </c>
      <c r="R155">
        <v>82</v>
      </c>
      <c r="S155" t="s">
        <v>3</v>
      </c>
      <c r="T155">
        <v>7</v>
      </c>
      <c r="U155">
        <v>5100</v>
      </c>
      <c r="V155" t="s">
        <v>84</v>
      </c>
      <c r="W155" s="1">
        <v>74</v>
      </c>
      <c r="X155" s="1">
        <v>74</v>
      </c>
      <c r="Y155" s="1">
        <v>74</v>
      </c>
      <c r="Z155">
        <v>-56</v>
      </c>
      <c r="AA155">
        <v>-56</v>
      </c>
      <c r="AB155">
        <v>-56</v>
      </c>
      <c r="AC155" t="s">
        <v>92</v>
      </c>
      <c r="AD155" t="s">
        <v>81</v>
      </c>
      <c r="AE155">
        <v>9</v>
      </c>
    </row>
    <row r="156" spans="1:31" ht="12.75">
      <c r="A156" t="s">
        <v>76</v>
      </c>
      <c r="B156">
        <v>17</v>
      </c>
      <c r="E156" t="s">
        <v>77</v>
      </c>
      <c r="F156" t="s">
        <v>77</v>
      </c>
      <c r="G156" t="s">
        <v>78</v>
      </c>
      <c r="H156" t="s">
        <v>78</v>
      </c>
      <c r="I156" t="s">
        <v>78</v>
      </c>
      <c r="J156" t="s">
        <v>78</v>
      </c>
      <c r="K156" t="s">
        <v>78</v>
      </c>
      <c r="L156" t="s">
        <v>78</v>
      </c>
      <c r="N156" t="str">
        <f t="shared" si="2"/>
        <v>NZE, Maori, </v>
      </c>
      <c r="O156">
        <v>175</v>
      </c>
      <c r="P156">
        <v>44</v>
      </c>
      <c r="Q156">
        <v>100</v>
      </c>
      <c r="R156">
        <v>110</v>
      </c>
      <c r="S156" t="s">
        <v>5</v>
      </c>
      <c r="T156">
        <v>5</v>
      </c>
      <c r="U156">
        <v>12000</v>
      </c>
      <c r="V156" t="s">
        <v>84</v>
      </c>
      <c r="W156" s="1">
        <v>74</v>
      </c>
      <c r="X156" s="1">
        <v>74</v>
      </c>
      <c r="Y156" s="1">
        <v>74</v>
      </c>
      <c r="Z156">
        <v>28</v>
      </c>
      <c r="AA156">
        <v>-100</v>
      </c>
      <c r="AB156">
        <v>-100</v>
      </c>
      <c r="AC156" t="s">
        <v>92</v>
      </c>
      <c r="AD156" t="s">
        <v>85</v>
      </c>
      <c r="AE156">
        <v>13</v>
      </c>
    </row>
    <row r="157" spans="1:31" ht="12.75">
      <c r="A157" t="s">
        <v>76</v>
      </c>
      <c r="B157">
        <v>14</v>
      </c>
      <c r="E157" t="s">
        <v>77</v>
      </c>
      <c r="F157" t="s">
        <v>78</v>
      </c>
      <c r="G157" t="s">
        <v>78</v>
      </c>
      <c r="H157" t="s">
        <v>78</v>
      </c>
      <c r="I157" t="s">
        <v>78</v>
      </c>
      <c r="J157" t="s">
        <v>78</v>
      </c>
      <c r="K157" t="s">
        <v>78</v>
      </c>
      <c r="L157" t="s">
        <v>78</v>
      </c>
      <c r="N157" t="str">
        <f t="shared" si="2"/>
        <v>NZE, </v>
      </c>
      <c r="O157">
        <v>162</v>
      </c>
      <c r="P157">
        <v>41</v>
      </c>
      <c r="Q157">
        <v>90</v>
      </c>
      <c r="R157">
        <v>90</v>
      </c>
      <c r="S157" t="s">
        <v>11</v>
      </c>
      <c r="T157">
        <v>80</v>
      </c>
      <c r="U157">
        <v>8000</v>
      </c>
      <c r="V157" t="s">
        <v>84</v>
      </c>
      <c r="W157" s="1">
        <v>74</v>
      </c>
      <c r="X157" s="1">
        <v>62</v>
      </c>
      <c r="Y157">
        <v>0</v>
      </c>
      <c r="Z157">
        <v>-55</v>
      </c>
      <c r="AA157">
        <v>-71</v>
      </c>
      <c r="AB157">
        <v>-97</v>
      </c>
      <c r="AC157" t="s">
        <v>94</v>
      </c>
      <c r="AD157" t="s">
        <v>6</v>
      </c>
      <c r="AE157">
        <v>10</v>
      </c>
    </row>
    <row r="158" spans="1:31" ht="12.75">
      <c r="A158" t="s">
        <v>76</v>
      </c>
      <c r="B158">
        <v>16</v>
      </c>
      <c r="E158" t="s">
        <v>77</v>
      </c>
      <c r="F158" t="s">
        <v>78</v>
      </c>
      <c r="G158" t="s">
        <v>78</v>
      </c>
      <c r="H158" t="s">
        <v>78</v>
      </c>
      <c r="I158" t="s">
        <v>78</v>
      </c>
      <c r="J158" t="s">
        <v>78</v>
      </c>
      <c r="K158" t="s">
        <v>78</v>
      </c>
      <c r="L158" t="s">
        <v>78</v>
      </c>
      <c r="N158" t="str">
        <f t="shared" si="2"/>
        <v>NZE, </v>
      </c>
      <c r="O158">
        <v>168</v>
      </c>
      <c r="P158">
        <v>41</v>
      </c>
      <c r="Q158">
        <v>89</v>
      </c>
      <c r="R158">
        <v>65</v>
      </c>
      <c r="S158" t="s">
        <v>5</v>
      </c>
      <c r="T158">
        <v>15</v>
      </c>
      <c r="U158">
        <v>2000</v>
      </c>
      <c r="V158" t="s">
        <v>84</v>
      </c>
      <c r="W158" s="1">
        <v>74</v>
      </c>
      <c r="X158">
        <v>37</v>
      </c>
      <c r="Y158" s="1">
        <v>91</v>
      </c>
      <c r="Z158">
        <v>-19</v>
      </c>
      <c r="AA158">
        <v>-19</v>
      </c>
      <c r="AB158">
        <v>-72</v>
      </c>
      <c r="AC158" t="s">
        <v>103</v>
      </c>
      <c r="AD158" t="s">
        <v>85</v>
      </c>
      <c r="AE158">
        <v>13</v>
      </c>
    </row>
    <row r="159" spans="1:31" ht="12.75">
      <c r="A159" t="s">
        <v>76</v>
      </c>
      <c r="B159">
        <v>16</v>
      </c>
      <c r="E159" t="s">
        <v>77</v>
      </c>
      <c r="F159" t="s">
        <v>78</v>
      </c>
      <c r="G159" t="s">
        <v>78</v>
      </c>
      <c r="H159" t="s">
        <v>78</v>
      </c>
      <c r="I159" t="s">
        <v>78</v>
      </c>
      <c r="J159" t="s">
        <v>78</v>
      </c>
      <c r="K159" t="s">
        <v>78</v>
      </c>
      <c r="L159" t="s">
        <v>78</v>
      </c>
      <c r="N159" t="str">
        <f t="shared" si="2"/>
        <v>NZE, </v>
      </c>
      <c r="O159">
        <v>159</v>
      </c>
      <c r="P159">
        <v>43</v>
      </c>
      <c r="Q159">
        <v>85</v>
      </c>
      <c r="R159">
        <v>94</v>
      </c>
      <c r="S159" t="s">
        <v>79</v>
      </c>
      <c r="T159">
        <v>30</v>
      </c>
      <c r="U159">
        <v>6000</v>
      </c>
      <c r="V159" t="s">
        <v>84</v>
      </c>
      <c r="W159" s="1">
        <v>74</v>
      </c>
      <c r="X159">
        <v>32</v>
      </c>
      <c r="Y159" s="1">
        <v>67</v>
      </c>
      <c r="Z159" s="1">
        <v>55</v>
      </c>
      <c r="AA159" s="1">
        <v>76</v>
      </c>
      <c r="AB159" s="1">
        <v>81</v>
      </c>
      <c r="AC159" t="s">
        <v>116</v>
      </c>
      <c r="AD159" t="s">
        <v>6</v>
      </c>
      <c r="AE159">
        <v>12</v>
      </c>
    </row>
    <row r="160" spans="1:31" ht="12.75">
      <c r="A160" t="s">
        <v>76</v>
      </c>
      <c r="B160">
        <v>15</v>
      </c>
      <c r="E160" t="s">
        <v>77</v>
      </c>
      <c r="F160" t="s">
        <v>78</v>
      </c>
      <c r="G160" t="s">
        <v>78</v>
      </c>
      <c r="H160" t="s">
        <v>78</v>
      </c>
      <c r="I160" t="s">
        <v>78</v>
      </c>
      <c r="J160" t="s">
        <v>78</v>
      </c>
      <c r="K160" t="s">
        <v>78</v>
      </c>
      <c r="L160" t="s">
        <v>78</v>
      </c>
      <c r="N160" t="str">
        <f t="shared" si="2"/>
        <v>NZE, </v>
      </c>
      <c r="O160">
        <v>181</v>
      </c>
      <c r="P160">
        <v>47</v>
      </c>
      <c r="Q160">
        <v>80</v>
      </c>
      <c r="R160">
        <v>90</v>
      </c>
      <c r="S160" t="s">
        <v>5</v>
      </c>
      <c r="T160">
        <v>30</v>
      </c>
      <c r="U160">
        <v>300</v>
      </c>
      <c r="V160" t="s">
        <v>4</v>
      </c>
      <c r="W160" s="1">
        <v>74</v>
      </c>
      <c r="X160">
        <v>28</v>
      </c>
      <c r="Y160" s="1">
        <v>74</v>
      </c>
      <c r="Z160">
        <v>-34</v>
      </c>
      <c r="AA160">
        <v>-36</v>
      </c>
      <c r="AB160">
        <v>-34</v>
      </c>
      <c r="AC160" t="s">
        <v>103</v>
      </c>
      <c r="AD160" t="s">
        <v>81</v>
      </c>
      <c r="AE160">
        <v>11</v>
      </c>
    </row>
    <row r="161" spans="1:31" ht="12.75">
      <c r="A161" t="s">
        <v>76</v>
      </c>
      <c r="B161">
        <v>14</v>
      </c>
      <c r="E161" t="s">
        <v>77</v>
      </c>
      <c r="F161" t="s">
        <v>78</v>
      </c>
      <c r="G161" t="s">
        <v>78</v>
      </c>
      <c r="H161" t="s">
        <v>78</v>
      </c>
      <c r="I161" t="s">
        <v>78</v>
      </c>
      <c r="J161" t="s">
        <v>78</v>
      </c>
      <c r="K161" t="s">
        <v>78</v>
      </c>
      <c r="L161" t="s">
        <v>78</v>
      </c>
      <c r="N161" t="str">
        <f t="shared" si="2"/>
        <v>NZE, </v>
      </c>
      <c r="O161">
        <v>156</v>
      </c>
      <c r="P161">
        <v>41</v>
      </c>
      <c r="Q161">
        <v>80</v>
      </c>
      <c r="R161">
        <v>75</v>
      </c>
      <c r="S161" t="s">
        <v>3</v>
      </c>
      <c r="U161">
        <v>500</v>
      </c>
      <c r="V161" t="s">
        <v>84</v>
      </c>
      <c r="W161" s="1">
        <v>73</v>
      </c>
      <c r="X161">
        <v>34</v>
      </c>
      <c r="AA161">
        <v>-74</v>
      </c>
      <c r="AC161" t="s">
        <v>94</v>
      </c>
      <c r="AD161" t="s">
        <v>81</v>
      </c>
      <c r="AE161">
        <v>10</v>
      </c>
    </row>
    <row r="162" spans="1:31" ht="12.75">
      <c r="A162" t="s">
        <v>76</v>
      </c>
      <c r="B162">
        <v>14</v>
      </c>
      <c r="E162" t="s">
        <v>77</v>
      </c>
      <c r="F162" t="s">
        <v>78</v>
      </c>
      <c r="G162" t="s">
        <v>78</v>
      </c>
      <c r="H162" t="s">
        <v>78</v>
      </c>
      <c r="I162" t="s">
        <v>78</v>
      </c>
      <c r="J162" t="s">
        <v>78</v>
      </c>
      <c r="K162" t="s">
        <v>78</v>
      </c>
      <c r="L162" t="s">
        <v>78</v>
      </c>
      <c r="N162" t="str">
        <f t="shared" si="2"/>
        <v>NZE, </v>
      </c>
      <c r="O162">
        <v>166</v>
      </c>
      <c r="P162">
        <v>45</v>
      </c>
      <c r="Q162">
        <v>90</v>
      </c>
      <c r="R162">
        <v>89</v>
      </c>
      <c r="S162" t="s">
        <v>10</v>
      </c>
      <c r="T162">
        <v>30</v>
      </c>
      <c r="U162">
        <v>3900</v>
      </c>
      <c r="V162" t="s">
        <v>84</v>
      </c>
      <c r="W162" s="1">
        <v>73</v>
      </c>
      <c r="X162">
        <v>0</v>
      </c>
      <c r="Y162">
        <v>0</v>
      </c>
      <c r="Z162" s="1">
        <v>67</v>
      </c>
      <c r="AA162" s="1">
        <v>76</v>
      </c>
      <c r="AB162">
        <v>9</v>
      </c>
      <c r="AC162" t="s">
        <v>111</v>
      </c>
      <c r="AD162" t="s">
        <v>81</v>
      </c>
      <c r="AE162">
        <v>10</v>
      </c>
    </row>
    <row r="163" spans="1:31" ht="12.75">
      <c r="A163" t="s">
        <v>82</v>
      </c>
      <c r="B163">
        <v>16</v>
      </c>
      <c r="E163" t="s">
        <v>77</v>
      </c>
      <c r="F163" t="s">
        <v>78</v>
      </c>
      <c r="G163" t="s">
        <v>77</v>
      </c>
      <c r="H163" t="s">
        <v>78</v>
      </c>
      <c r="I163" t="s">
        <v>78</v>
      </c>
      <c r="J163" t="s">
        <v>78</v>
      </c>
      <c r="K163" t="s">
        <v>78</v>
      </c>
      <c r="L163" t="s">
        <v>78</v>
      </c>
      <c r="N163" t="str">
        <f t="shared" si="2"/>
        <v>NZE, Samoan, </v>
      </c>
      <c r="O163">
        <v>166</v>
      </c>
      <c r="P163">
        <v>42</v>
      </c>
      <c r="Q163">
        <v>80</v>
      </c>
      <c r="R163">
        <v>90</v>
      </c>
      <c r="S163" t="s">
        <v>79</v>
      </c>
      <c r="T163">
        <v>10</v>
      </c>
      <c r="U163">
        <v>5000</v>
      </c>
      <c r="V163" t="s">
        <v>4</v>
      </c>
      <c r="W163" s="1">
        <v>73</v>
      </c>
      <c r="X163">
        <v>-91</v>
      </c>
      <c r="Y163">
        <v>13</v>
      </c>
      <c r="Z163" s="1">
        <v>88</v>
      </c>
      <c r="AB163">
        <v>-92</v>
      </c>
      <c r="AC163" t="s">
        <v>104</v>
      </c>
      <c r="AD163" t="s">
        <v>81</v>
      </c>
      <c r="AE163">
        <v>12</v>
      </c>
    </row>
    <row r="164" spans="1:31" ht="12.75">
      <c r="A164" t="s">
        <v>76</v>
      </c>
      <c r="B164">
        <v>13</v>
      </c>
      <c r="E164" t="s">
        <v>77</v>
      </c>
      <c r="F164" t="s">
        <v>78</v>
      </c>
      <c r="G164" t="s">
        <v>78</v>
      </c>
      <c r="H164" t="s">
        <v>78</v>
      </c>
      <c r="I164" t="s">
        <v>78</v>
      </c>
      <c r="J164" t="s">
        <v>78</v>
      </c>
      <c r="K164" t="s">
        <v>78</v>
      </c>
      <c r="L164" t="s">
        <v>78</v>
      </c>
      <c r="N164" t="str">
        <f t="shared" si="2"/>
        <v>NZE, </v>
      </c>
      <c r="O164">
        <v>159</v>
      </c>
      <c r="P164">
        <v>42</v>
      </c>
      <c r="Q164">
        <v>80</v>
      </c>
      <c r="R164">
        <v>80</v>
      </c>
      <c r="S164" t="s">
        <v>79</v>
      </c>
      <c r="T164">
        <v>15</v>
      </c>
      <c r="U164">
        <v>3000</v>
      </c>
      <c r="V164" t="s">
        <v>4</v>
      </c>
      <c r="W164" s="1">
        <v>72</v>
      </c>
      <c r="X164">
        <v>47</v>
      </c>
      <c r="Y164" s="1">
        <v>80</v>
      </c>
      <c r="Z164">
        <v>1</v>
      </c>
      <c r="AA164">
        <v>-24</v>
      </c>
      <c r="AB164">
        <v>-62</v>
      </c>
      <c r="AC164" t="s">
        <v>92</v>
      </c>
      <c r="AD164" t="s">
        <v>81</v>
      </c>
      <c r="AE164">
        <v>9</v>
      </c>
    </row>
    <row r="165" spans="1:31" ht="12.75">
      <c r="A165" t="s">
        <v>76</v>
      </c>
      <c r="B165">
        <v>14</v>
      </c>
      <c r="E165" t="s">
        <v>77</v>
      </c>
      <c r="F165" t="s">
        <v>78</v>
      </c>
      <c r="G165" t="s">
        <v>78</v>
      </c>
      <c r="H165" t="s">
        <v>78</v>
      </c>
      <c r="I165" t="s">
        <v>78</v>
      </c>
      <c r="J165" t="s">
        <v>78</v>
      </c>
      <c r="K165" t="s">
        <v>78</v>
      </c>
      <c r="L165" t="s">
        <v>78</v>
      </c>
      <c r="N165" t="str">
        <f t="shared" si="2"/>
        <v>NZE, </v>
      </c>
      <c r="O165">
        <v>172</v>
      </c>
      <c r="P165">
        <v>43</v>
      </c>
      <c r="Q165">
        <v>99</v>
      </c>
      <c r="R165">
        <v>85</v>
      </c>
      <c r="S165" t="s">
        <v>5</v>
      </c>
      <c r="T165">
        <v>15</v>
      </c>
      <c r="V165" t="s">
        <v>84</v>
      </c>
      <c r="W165" s="1">
        <v>72</v>
      </c>
      <c r="X165">
        <v>33</v>
      </c>
      <c r="Y165" s="1">
        <v>79</v>
      </c>
      <c r="Z165">
        <v>3</v>
      </c>
      <c r="AA165">
        <v>3</v>
      </c>
      <c r="AB165">
        <v>45</v>
      </c>
      <c r="AC165" t="s">
        <v>107</v>
      </c>
      <c r="AD165" t="s">
        <v>81</v>
      </c>
      <c r="AE165">
        <v>10</v>
      </c>
    </row>
    <row r="166" spans="1:31" ht="12.75">
      <c r="A166" t="s">
        <v>82</v>
      </c>
      <c r="B166">
        <v>13</v>
      </c>
      <c r="E166" t="s">
        <v>78</v>
      </c>
      <c r="F166" t="s">
        <v>77</v>
      </c>
      <c r="G166" t="s">
        <v>78</v>
      </c>
      <c r="H166" t="s">
        <v>78</v>
      </c>
      <c r="I166" t="s">
        <v>78</v>
      </c>
      <c r="J166" t="s">
        <v>78</v>
      </c>
      <c r="K166" t="s">
        <v>78</v>
      </c>
      <c r="L166" t="s">
        <v>78</v>
      </c>
      <c r="N166" t="str">
        <f t="shared" si="2"/>
        <v>Maori, </v>
      </c>
      <c r="O166">
        <v>167</v>
      </c>
      <c r="P166">
        <v>40</v>
      </c>
      <c r="Q166">
        <v>70</v>
      </c>
      <c r="R166">
        <v>84</v>
      </c>
      <c r="S166" t="s">
        <v>3</v>
      </c>
      <c r="T166">
        <v>5</v>
      </c>
      <c r="U166">
        <v>2500</v>
      </c>
      <c r="V166" t="s">
        <v>4</v>
      </c>
      <c r="W166" s="1">
        <v>72</v>
      </c>
      <c r="X166">
        <v>9</v>
      </c>
      <c r="Y166">
        <v>13</v>
      </c>
      <c r="Z166">
        <v>-4</v>
      </c>
      <c r="AA166">
        <v>-97</v>
      </c>
      <c r="AB166">
        <v>-97</v>
      </c>
      <c r="AC166" t="s">
        <v>105</v>
      </c>
      <c r="AD166" t="s">
        <v>81</v>
      </c>
      <c r="AE166">
        <v>9</v>
      </c>
    </row>
    <row r="167" spans="1:31" ht="12.75">
      <c r="A167" t="s">
        <v>76</v>
      </c>
      <c r="B167">
        <v>16</v>
      </c>
      <c r="E167" t="s">
        <v>78</v>
      </c>
      <c r="F167" t="s">
        <v>78</v>
      </c>
      <c r="G167" t="s">
        <v>78</v>
      </c>
      <c r="H167" t="s">
        <v>78</v>
      </c>
      <c r="I167" t="s">
        <v>78</v>
      </c>
      <c r="J167" t="s">
        <v>78</v>
      </c>
      <c r="K167" t="s">
        <v>78</v>
      </c>
      <c r="L167" t="s">
        <v>78</v>
      </c>
      <c r="M167" t="s">
        <v>23</v>
      </c>
      <c r="N167" t="str">
        <f t="shared" si="2"/>
        <v>Somalian</v>
      </c>
      <c r="O167">
        <v>156</v>
      </c>
      <c r="P167">
        <v>65</v>
      </c>
      <c r="Q167">
        <v>50</v>
      </c>
      <c r="R167">
        <v>50</v>
      </c>
      <c r="S167" t="s">
        <v>5</v>
      </c>
      <c r="T167">
        <v>15</v>
      </c>
      <c r="U167">
        <v>300</v>
      </c>
      <c r="V167" t="s">
        <v>4</v>
      </c>
      <c r="W167" s="1">
        <v>71</v>
      </c>
      <c r="X167">
        <v>44</v>
      </c>
      <c r="Y167">
        <v>2</v>
      </c>
      <c r="Z167">
        <v>-100</v>
      </c>
      <c r="AA167">
        <v>-100</v>
      </c>
      <c r="AB167">
        <v>-43</v>
      </c>
      <c r="AC167" t="s">
        <v>94</v>
      </c>
      <c r="AD167" t="s">
        <v>85</v>
      </c>
      <c r="AE167">
        <v>12</v>
      </c>
    </row>
    <row r="168" spans="1:31" ht="12.75">
      <c r="A168" t="s">
        <v>82</v>
      </c>
      <c r="B168">
        <v>16</v>
      </c>
      <c r="E168" t="s">
        <v>77</v>
      </c>
      <c r="F168" t="s">
        <v>78</v>
      </c>
      <c r="G168" t="s">
        <v>78</v>
      </c>
      <c r="H168" t="s">
        <v>78</v>
      </c>
      <c r="I168" t="s">
        <v>78</v>
      </c>
      <c r="J168" t="s">
        <v>78</v>
      </c>
      <c r="K168" t="s">
        <v>78</v>
      </c>
      <c r="L168" t="s">
        <v>78</v>
      </c>
      <c r="N168" t="str">
        <f t="shared" si="2"/>
        <v>NZE, </v>
      </c>
      <c r="O168">
        <v>163</v>
      </c>
      <c r="P168">
        <v>39</v>
      </c>
      <c r="Q168">
        <v>70</v>
      </c>
      <c r="R168">
        <v>67</v>
      </c>
      <c r="S168" t="s">
        <v>3</v>
      </c>
      <c r="T168">
        <v>15</v>
      </c>
      <c r="U168">
        <v>1000</v>
      </c>
      <c r="V168" t="s">
        <v>84</v>
      </c>
      <c r="W168" s="1">
        <v>71</v>
      </c>
      <c r="X168">
        <v>0</v>
      </c>
      <c r="Y168">
        <v>-19</v>
      </c>
      <c r="Z168">
        <v>-34</v>
      </c>
      <c r="AA168">
        <v>2</v>
      </c>
      <c r="AB168" s="1">
        <v>76</v>
      </c>
      <c r="AC168" t="s">
        <v>102</v>
      </c>
      <c r="AD168" t="s">
        <v>81</v>
      </c>
      <c r="AE168">
        <v>12</v>
      </c>
    </row>
    <row r="169" spans="1:31" ht="12.75">
      <c r="A169" t="s">
        <v>76</v>
      </c>
      <c r="B169">
        <v>15</v>
      </c>
      <c r="E169" t="s">
        <v>78</v>
      </c>
      <c r="F169" t="s">
        <v>77</v>
      </c>
      <c r="G169" t="s">
        <v>78</v>
      </c>
      <c r="H169" t="s">
        <v>78</v>
      </c>
      <c r="I169" t="s">
        <v>78</v>
      </c>
      <c r="J169" t="s">
        <v>78</v>
      </c>
      <c r="K169" t="s">
        <v>78</v>
      </c>
      <c r="L169" t="s">
        <v>78</v>
      </c>
      <c r="N169" t="str">
        <f t="shared" si="2"/>
        <v>Maori, </v>
      </c>
      <c r="O169">
        <v>171</v>
      </c>
      <c r="P169">
        <v>61</v>
      </c>
      <c r="Q169">
        <v>73</v>
      </c>
      <c r="R169">
        <v>70</v>
      </c>
      <c r="S169" t="s">
        <v>5</v>
      </c>
      <c r="T169">
        <v>7</v>
      </c>
      <c r="U169">
        <v>8400</v>
      </c>
      <c r="V169" t="s">
        <v>84</v>
      </c>
      <c r="W169" s="1">
        <v>70</v>
      </c>
      <c r="X169">
        <v>48</v>
      </c>
      <c r="Y169">
        <v>13</v>
      </c>
      <c r="Z169" s="1">
        <v>64</v>
      </c>
      <c r="AA169" s="1">
        <v>87</v>
      </c>
      <c r="AB169">
        <v>-75</v>
      </c>
      <c r="AC169" t="s">
        <v>113</v>
      </c>
      <c r="AD169" t="s">
        <v>85</v>
      </c>
      <c r="AE169">
        <v>11</v>
      </c>
    </row>
    <row r="170" spans="1:31" ht="12.75">
      <c r="A170" t="s">
        <v>76</v>
      </c>
      <c r="B170">
        <v>13</v>
      </c>
      <c r="E170" t="s">
        <v>77</v>
      </c>
      <c r="F170" t="s">
        <v>78</v>
      </c>
      <c r="G170" t="s">
        <v>78</v>
      </c>
      <c r="H170" t="s">
        <v>78</v>
      </c>
      <c r="I170" t="s">
        <v>78</v>
      </c>
      <c r="J170" t="s">
        <v>78</v>
      </c>
      <c r="K170" t="s">
        <v>78</v>
      </c>
      <c r="L170" t="s">
        <v>78</v>
      </c>
      <c r="N170" t="str">
        <f t="shared" si="2"/>
        <v>NZE, </v>
      </c>
      <c r="O170">
        <v>165</v>
      </c>
      <c r="P170">
        <v>28</v>
      </c>
      <c r="Q170">
        <v>75</v>
      </c>
      <c r="R170">
        <v>70</v>
      </c>
      <c r="S170" t="s">
        <v>3</v>
      </c>
      <c r="T170">
        <v>25</v>
      </c>
      <c r="U170">
        <v>1500</v>
      </c>
      <c r="V170" t="s">
        <v>4</v>
      </c>
      <c r="W170" s="1">
        <v>70</v>
      </c>
      <c r="X170">
        <v>43</v>
      </c>
      <c r="Y170">
        <v>38</v>
      </c>
      <c r="Z170">
        <v>22</v>
      </c>
      <c r="AA170">
        <v>-44</v>
      </c>
      <c r="AB170">
        <v>28</v>
      </c>
      <c r="AC170" t="s">
        <v>94</v>
      </c>
      <c r="AD170" t="s">
        <v>7</v>
      </c>
      <c r="AE170">
        <v>9</v>
      </c>
    </row>
    <row r="171" spans="1:31" ht="12.75">
      <c r="A171" t="s">
        <v>76</v>
      </c>
      <c r="B171">
        <v>15</v>
      </c>
      <c r="E171" t="s">
        <v>78</v>
      </c>
      <c r="F171" t="s">
        <v>78</v>
      </c>
      <c r="G171" t="s">
        <v>78</v>
      </c>
      <c r="H171" t="s">
        <v>78</v>
      </c>
      <c r="I171" t="s">
        <v>78</v>
      </c>
      <c r="J171" t="s">
        <v>78</v>
      </c>
      <c r="K171" t="s">
        <v>77</v>
      </c>
      <c r="L171" t="s">
        <v>78</v>
      </c>
      <c r="N171" t="str">
        <f t="shared" si="2"/>
        <v>Chinese, </v>
      </c>
      <c r="O171">
        <v>160</v>
      </c>
      <c r="P171">
        <v>40</v>
      </c>
      <c r="Q171">
        <v>70</v>
      </c>
      <c r="R171">
        <v>66</v>
      </c>
      <c r="S171" t="s">
        <v>5</v>
      </c>
      <c r="T171">
        <v>5</v>
      </c>
      <c r="U171">
        <v>800</v>
      </c>
      <c r="V171" t="s">
        <v>84</v>
      </c>
      <c r="W171" s="1">
        <v>70</v>
      </c>
      <c r="X171">
        <v>4</v>
      </c>
      <c r="Y171">
        <v>-11</v>
      </c>
      <c r="Z171">
        <v>3</v>
      </c>
      <c r="AA171">
        <v>-36</v>
      </c>
      <c r="AB171">
        <v>-14</v>
      </c>
      <c r="AC171" t="s">
        <v>105</v>
      </c>
      <c r="AD171" t="s">
        <v>81</v>
      </c>
      <c r="AE171">
        <v>11</v>
      </c>
    </row>
    <row r="172" spans="1:31" ht="12.75">
      <c r="A172" t="s">
        <v>76</v>
      </c>
      <c r="B172">
        <v>15</v>
      </c>
      <c r="E172" t="s">
        <v>77</v>
      </c>
      <c r="F172" t="s">
        <v>78</v>
      </c>
      <c r="G172" t="s">
        <v>78</v>
      </c>
      <c r="H172" t="s">
        <v>78</v>
      </c>
      <c r="I172" t="s">
        <v>78</v>
      </c>
      <c r="J172" t="s">
        <v>78</v>
      </c>
      <c r="K172" t="s">
        <v>78</v>
      </c>
      <c r="L172" t="s">
        <v>78</v>
      </c>
      <c r="N172" t="str">
        <f t="shared" si="2"/>
        <v>NZE, </v>
      </c>
      <c r="O172">
        <v>175</v>
      </c>
      <c r="P172">
        <v>451</v>
      </c>
      <c r="Q172">
        <v>100</v>
      </c>
      <c r="R172">
        <v>90</v>
      </c>
      <c r="S172" t="s">
        <v>79</v>
      </c>
      <c r="T172">
        <v>20</v>
      </c>
      <c r="U172">
        <v>5000</v>
      </c>
      <c r="V172" t="s">
        <v>84</v>
      </c>
      <c r="W172" s="1">
        <v>70</v>
      </c>
      <c r="X172">
        <v>-2</v>
      </c>
      <c r="Y172">
        <v>-1</v>
      </c>
      <c r="Z172" s="1">
        <v>57</v>
      </c>
      <c r="AA172">
        <v>-100</v>
      </c>
      <c r="AB172">
        <v>29</v>
      </c>
      <c r="AC172" t="s">
        <v>104</v>
      </c>
      <c r="AD172" t="s">
        <v>85</v>
      </c>
      <c r="AE172">
        <v>11</v>
      </c>
    </row>
    <row r="173" spans="1:31" ht="12.75">
      <c r="A173" t="s">
        <v>82</v>
      </c>
      <c r="B173">
        <v>16</v>
      </c>
      <c r="E173" t="s">
        <v>77</v>
      </c>
      <c r="F173" t="s">
        <v>78</v>
      </c>
      <c r="G173" t="s">
        <v>78</v>
      </c>
      <c r="H173" t="s">
        <v>78</v>
      </c>
      <c r="I173" t="s">
        <v>78</v>
      </c>
      <c r="J173" t="s">
        <v>78</v>
      </c>
      <c r="K173" t="s">
        <v>78</v>
      </c>
      <c r="L173" t="s">
        <v>78</v>
      </c>
      <c r="N173" t="str">
        <f t="shared" si="2"/>
        <v>NZE, </v>
      </c>
      <c r="O173">
        <v>168</v>
      </c>
      <c r="P173">
        <v>43</v>
      </c>
      <c r="Q173">
        <v>91</v>
      </c>
      <c r="R173">
        <v>85</v>
      </c>
      <c r="S173" t="s">
        <v>5</v>
      </c>
      <c r="T173">
        <v>5</v>
      </c>
      <c r="U173">
        <v>4700</v>
      </c>
      <c r="V173" t="s">
        <v>84</v>
      </c>
      <c r="W173" s="1">
        <v>69</v>
      </c>
      <c r="X173" s="1">
        <v>69</v>
      </c>
      <c r="Y173">
        <v>45</v>
      </c>
      <c r="Z173">
        <v>-48</v>
      </c>
      <c r="AA173">
        <v>-76</v>
      </c>
      <c r="AB173">
        <v>0</v>
      </c>
      <c r="AC173" t="s">
        <v>92</v>
      </c>
      <c r="AD173" t="s">
        <v>81</v>
      </c>
      <c r="AE173">
        <v>12</v>
      </c>
    </row>
    <row r="174" spans="1:31" ht="12.75">
      <c r="A174" t="s">
        <v>76</v>
      </c>
      <c r="B174">
        <v>13</v>
      </c>
      <c r="E174" t="s">
        <v>78</v>
      </c>
      <c r="F174" t="s">
        <v>78</v>
      </c>
      <c r="G174" t="s">
        <v>78</v>
      </c>
      <c r="H174" t="s">
        <v>78</v>
      </c>
      <c r="I174" t="s">
        <v>78</v>
      </c>
      <c r="J174" t="s">
        <v>78</v>
      </c>
      <c r="K174" t="s">
        <v>78</v>
      </c>
      <c r="L174" t="s">
        <v>78</v>
      </c>
      <c r="M174" t="s">
        <v>38</v>
      </c>
      <c r="N174" t="str">
        <f t="shared" si="2"/>
        <v>Italian</v>
      </c>
      <c r="O174">
        <v>165</v>
      </c>
      <c r="P174">
        <v>40</v>
      </c>
      <c r="Q174">
        <v>88</v>
      </c>
      <c r="R174">
        <v>74</v>
      </c>
      <c r="S174" t="s">
        <v>3</v>
      </c>
      <c r="T174">
        <v>20</v>
      </c>
      <c r="U174">
        <v>300</v>
      </c>
      <c r="V174" t="s">
        <v>84</v>
      </c>
      <c r="W174" s="1">
        <v>69</v>
      </c>
      <c r="X174">
        <v>-40</v>
      </c>
      <c r="Y174">
        <v>46</v>
      </c>
      <c r="Z174" s="1">
        <v>65</v>
      </c>
      <c r="AA174">
        <v>-87</v>
      </c>
      <c r="AB174">
        <v>6</v>
      </c>
      <c r="AC174" t="s">
        <v>107</v>
      </c>
      <c r="AD174" t="s">
        <v>7</v>
      </c>
      <c r="AE174">
        <v>9</v>
      </c>
    </row>
    <row r="175" spans="1:31" ht="12.75">
      <c r="A175" t="s">
        <v>76</v>
      </c>
      <c r="B175">
        <v>16</v>
      </c>
      <c r="E175" t="s">
        <v>77</v>
      </c>
      <c r="F175" t="s">
        <v>78</v>
      </c>
      <c r="G175" t="s">
        <v>78</v>
      </c>
      <c r="H175" t="s">
        <v>78</v>
      </c>
      <c r="I175" t="s">
        <v>78</v>
      </c>
      <c r="J175" t="s">
        <v>78</v>
      </c>
      <c r="K175" t="s">
        <v>78</v>
      </c>
      <c r="L175" t="s">
        <v>78</v>
      </c>
      <c r="N175" t="str">
        <f t="shared" si="2"/>
        <v>NZE, </v>
      </c>
      <c r="O175">
        <v>179</v>
      </c>
      <c r="P175">
        <v>56</v>
      </c>
      <c r="Q175">
        <v>90</v>
      </c>
      <c r="R175">
        <v>85</v>
      </c>
      <c r="S175" t="s">
        <v>10</v>
      </c>
      <c r="T175">
        <v>8</v>
      </c>
      <c r="U175">
        <v>3000</v>
      </c>
      <c r="V175" t="s">
        <v>80</v>
      </c>
      <c r="W175" s="1">
        <v>68</v>
      </c>
      <c r="X175">
        <v>47</v>
      </c>
      <c r="Y175" s="1">
        <v>69</v>
      </c>
      <c r="Z175">
        <v>-66</v>
      </c>
      <c r="AA175">
        <v>-41</v>
      </c>
      <c r="AB175">
        <v>-67</v>
      </c>
      <c r="AC175" t="s">
        <v>92</v>
      </c>
      <c r="AD175" t="s">
        <v>7</v>
      </c>
      <c r="AE175">
        <v>12</v>
      </c>
    </row>
    <row r="176" spans="1:31" ht="12.75">
      <c r="A176" t="s">
        <v>76</v>
      </c>
      <c r="B176">
        <v>14</v>
      </c>
      <c r="E176" t="s">
        <v>77</v>
      </c>
      <c r="F176" t="s">
        <v>78</v>
      </c>
      <c r="G176" t="s">
        <v>78</v>
      </c>
      <c r="H176" t="s">
        <v>78</v>
      </c>
      <c r="I176" t="s">
        <v>78</v>
      </c>
      <c r="J176" t="s">
        <v>78</v>
      </c>
      <c r="K176" t="s">
        <v>78</v>
      </c>
      <c r="L176" t="s">
        <v>78</v>
      </c>
      <c r="N176" t="str">
        <f t="shared" si="2"/>
        <v>NZE, </v>
      </c>
      <c r="O176">
        <v>185</v>
      </c>
      <c r="P176">
        <v>49</v>
      </c>
      <c r="Q176">
        <v>100</v>
      </c>
      <c r="R176">
        <v>110</v>
      </c>
      <c r="S176" t="s">
        <v>5</v>
      </c>
      <c r="T176">
        <v>5</v>
      </c>
      <c r="U176">
        <v>9999</v>
      </c>
      <c r="V176" t="s">
        <v>84</v>
      </c>
      <c r="W176" s="1">
        <v>68</v>
      </c>
      <c r="X176">
        <v>21</v>
      </c>
      <c r="Y176">
        <v>-3</v>
      </c>
      <c r="Z176">
        <v>-7</v>
      </c>
      <c r="AA176">
        <v>-17</v>
      </c>
      <c r="AB176">
        <v>-77</v>
      </c>
      <c r="AC176" t="s">
        <v>105</v>
      </c>
      <c r="AD176" t="s">
        <v>81</v>
      </c>
      <c r="AE176">
        <v>10</v>
      </c>
    </row>
    <row r="177" spans="1:31" ht="12.75">
      <c r="A177" t="s">
        <v>82</v>
      </c>
      <c r="B177">
        <v>12</v>
      </c>
      <c r="E177" t="s">
        <v>77</v>
      </c>
      <c r="F177" t="s">
        <v>78</v>
      </c>
      <c r="G177" t="s">
        <v>78</v>
      </c>
      <c r="H177" t="s">
        <v>78</v>
      </c>
      <c r="I177" t="s">
        <v>78</v>
      </c>
      <c r="J177" t="s">
        <v>78</v>
      </c>
      <c r="K177" t="s">
        <v>78</v>
      </c>
      <c r="L177" t="s">
        <v>78</v>
      </c>
      <c r="N177" t="str">
        <f t="shared" si="2"/>
        <v>NZE, </v>
      </c>
      <c r="O177">
        <v>171</v>
      </c>
      <c r="P177">
        <v>48</v>
      </c>
      <c r="Q177">
        <v>77</v>
      </c>
      <c r="R177">
        <v>66</v>
      </c>
      <c r="S177" t="s">
        <v>5</v>
      </c>
      <c r="T177">
        <v>15</v>
      </c>
      <c r="U177">
        <v>2000</v>
      </c>
      <c r="V177" t="s">
        <v>4</v>
      </c>
      <c r="W177" s="1">
        <v>68</v>
      </c>
      <c r="X177">
        <v>0</v>
      </c>
      <c r="Y177">
        <v>0</v>
      </c>
      <c r="Z177">
        <v>-3</v>
      </c>
      <c r="AA177">
        <v>2</v>
      </c>
      <c r="AB177">
        <v>3</v>
      </c>
      <c r="AC177" t="s">
        <v>105</v>
      </c>
      <c r="AD177" t="s">
        <v>85</v>
      </c>
      <c r="AE177">
        <v>9</v>
      </c>
    </row>
    <row r="178" spans="1:31" ht="12.75">
      <c r="A178" t="s">
        <v>82</v>
      </c>
      <c r="B178">
        <v>14</v>
      </c>
      <c r="E178" t="s">
        <v>77</v>
      </c>
      <c r="F178" t="s">
        <v>78</v>
      </c>
      <c r="G178" t="s">
        <v>77</v>
      </c>
      <c r="H178" t="s">
        <v>78</v>
      </c>
      <c r="I178" t="s">
        <v>78</v>
      </c>
      <c r="J178" t="s">
        <v>78</v>
      </c>
      <c r="K178" t="s">
        <v>78</v>
      </c>
      <c r="L178" t="s">
        <v>78</v>
      </c>
      <c r="N178" t="str">
        <f t="shared" si="2"/>
        <v>NZE, Samoan, </v>
      </c>
      <c r="O178">
        <v>188</v>
      </c>
      <c r="P178">
        <v>44</v>
      </c>
      <c r="Q178">
        <v>90</v>
      </c>
      <c r="R178">
        <v>85</v>
      </c>
      <c r="S178" t="s">
        <v>5</v>
      </c>
      <c r="T178">
        <v>35</v>
      </c>
      <c r="U178">
        <v>10000</v>
      </c>
      <c r="V178" t="s">
        <v>84</v>
      </c>
      <c r="W178" s="1">
        <v>68</v>
      </c>
      <c r="X178">
        <v>-31</v>
      </c>
      <c r="Y178" s="1">
        <v>63</v>
      </c>
      <c r="Z178">
        <v>23</v>
      </c>
      <c r="AA178">
        <v>-69</v>
      </c>
      <c r="AB178" s="1">
        <v>54</v>
      </c>
      <c r="AC178" t="s">
        <v>107</v>
      </c>
      <c r="AD178" t="s">
        <v>81</v>
      </c>
      <c r="AE178">
        <v>10</v>
      </c>
    </row>
    <row r="179" spans="1:31" ht="12.75">
      <c r="A179" t="s">
        <v>76</v>
      </c>
      <c r="B179">
        <v>15</v>
      </c>
      <c r="E179" t="s">
        <v>78</v>
      </c>
      <c r="F179" t="s">
        <v>78</v>
      </c>
      <c r="G179" t="s">
        <v>78</v>
      </c>
      <c r="H179" t="s">
        <v>78</v>
      </c>
      <c r="I179" t="s">
        <v>78</v>
      </c>
      <c r="J179" t="s">
        <v>78</v>
      </c>
      <c r="K179" t="s">
        <v>78</v>
      </c>
      <c r="L179" t="s">
        <v>78</v>
      </c>
      <c r="M179" t="s">
        <v>88</v>
      </c>
      <c r="N179" t="str">
        <f t="shared" si="2"/>
        <v>Sth African</v>
      </c>
      <c r="O179">
        <v>161</v>
      </c>
      <c r="P179">
        <v>40</v>
      </c>
      <c r="Q179">
        <v>65</v>
      </c>
      <c r="R179">
        <v>60</v>
      </c>
      <c r="S179" t="s">
        <v>79</v>
      </c>
      <c r="T179">
        <v>40</v>
      </c>
      <c r="U179">
        <v>7500</v>
      </c>
      <c r="V179" t="s">
        <v>84</v>
      </c>
      <c r="W179" s="1">
        <v>67</v>
      </c>
      <c r="X179">
        <v>30</v>
      </c>
      <c r="Y179" s="1">
        <v>100</v>
      </c>
      <c r="Z179">
        <v>31</v>
      </c>
      <c r="AA179">
        <v>-17</v>
      </c>
      <c r="AB179">
        <v>9</v>
      </c>
      <c r="AC179" t="s">
        <v>103</v>
      </c>
      <c r="AD179" t="s">
        <v>85</v>
      </c>
      <c r="AE179">
        <v>11</v>
      </c>
    </row>
    <row r="180" spans="1:31" ht="12.75">
      <c r="A180" t="s">
        <v>76</v>
      </c>
      <c r="B180">
        <v>14</v>
      </c>
      <c r="E180" t="s">
        <v>77</v>
      </c>
      <c r="F180" t="s">
        <v>78</v>
      </c>
      <c r="G180" t="s">
        <v>78</v>
      </c>
      <c r="H180" t="s">
        <v>78</v>
      </c>
      <c r="I180" t="s">
        <v>78</v>
      </c>
      <c r="J180" t="s">
        <v>78</v>
      </c>
      <c r="K180" t="s">
        <v>78</v>
      </c>
      <c r="L180" t="s">
        <v>78</v>
      </c>
      <c r="N180" t="str">
        <f t="shared" si="2"/>
        <v>NZE, </v>
      </c>
      <c r="O180">
        <v>174</v>
      </c>
      <c r="P180">
        <v>52</v>
      </c>
      <c r="Q180">
        <v>75</v>
      </c>
      <c r="R180">
        <v>80</v>
      </c>
      <c r="S180" t="s">
        <v>5</v>
      </c>
      <c r="T180">
        <v>7</v>
      </c>
      <c r="U180">
        <v>3000</v>
      </c>
      <c r="V180" t="s">
        <v>84</v>
      </c>
      <c r="W180" s="1">
        <v>67</v>
      </c>
      <c r="X180">
        <v>16</v>
      </c>
      <c r="Y180" s="1">
        <v>57</v>
      </c>
      <c r="Z180">
        <v>-39</v>
      </c>
      <c r="AA180">
        <v>-76</v>
      </c>
      <c r="AB180">
        <v>-49</v>
      </c>
      <c r="AC180" t="s">
        <v>103</v>
      </c>
      <c r="AD180" t="s">
        <v>85</v>
      </c>
      <c r="AE180">
        <v>10</v>
      </c>
    </row>
    <row r="181" spans="1:31" ht="12.75">
      <c r="A181" t="s">
        <v>82</v>
      </c>
      <c r="B181">
        <v>14</v>
      </c>
      <c r="E181" t="s">
        <v>77</v>
      </c>
      <c r="F181" t="s">
        <v>78</v>
      </c>
      <c r="G181" t="s">
        <v>78</v>
      </c>
      <c r="H181" t="s">
        <v>78</v>
      </c>
      <c r="I181" t="s">
        <v>78</v>
      </c>
      <c r="J181" t="s">
        <v>78</v>
      </c>
      <c r="K181" t="s">
        <v>78</v>
      </c>
      <c r="L181" t="s">
        <v>78</v>
      </c>
      <c r="N181" t="str">
        <f t="shared" si="2"/>
        <v>NZE, </v>
      </c>
      <c r="O181">
        <v>162</v>
      </c>
      <c r="P181">
        <v>40</v>
      </c>
      <c r="Q181">
        <v>91</v>
      </c>
      <c r="R181">
        <v>69</v>
      </c>
      <c r="S181" t="s">
        <v>3</v>
      </c>
      <c r="T181">
        <v>12</v>
      </c>
      <c r="U181">
        <v>300</v>
      </c>
      <c r="V181" t="s">
        <v>84</v>
      </c>
      <c r="W181" s="1">
        <v>67</v>
      </c>
      <c r="X181">
        <v>-12</v>
      </c>
      <c r="Y181" s="1">
        <v>54</v>
      </c>
      <c r="Z181">
        <v>-100</v>
      </c>
      <c r="AC181" t="s">
        <v>103</v>
      </c>
      <c r="AD181" t="s">
        <v>6</v>
      </c>
      <c r="AE181">
        <v>10</v>
      </c>
    </row>
    <row r="182" spans="1:31" ht="12.75">
      <c r="A182" t="s">
        <v>76</v>
      </c>
      <c r="B182">
        <v>15</v>
      </c>
      <c r="E182" t="s">
        <v>77</v>
      </c>
      <c r="F182" t="s">
        <v>78</v>
      </c>
      <c r="G182" t="s">
        <v>78</v>
      </c>
      <c r="H182" t="s">
        <v>78</v>
      </c>
      <c r="I182" t="s">
        <v>78</v>
      </c>
      <c r="J182" t="s">
        <v>78</v>
      </c>
      <c r="K182" t="s">
        <v>78</v>
      </c>
      <c r="L182" t="s">
        <v>78</v>
      </c>
      <c r="N182" t="str">
        <f t="shared" si="2"/>
        <v>NZE, </v>
      </c>
      <c r="O182">
        <v>154</v>
      </c>
      <c r="P182">
        <v>40</v>
      </c>
      <c r="Q182">
        <v>90</v>
      </c>
      <c r="R182">
        <v>90</v>
      </c>
      <c r="S182" t="s">
        <v>3</v>
      </c>
      <c r="T182">
        <v>15</v>
      </c>
      <c r="U182">
        <v>2300</v>
      </c>
      <c r="V182" t="s">
        <v>4</v>
      </c>
      <c r="W182" s="1">
        <v>67</v>
      </c>
      <c r="X182">
        <v>-59</v>
      </c>
      <c r="Y182">
        <v>18</v>
      </c>
      <c r="Z182">
        <v>-39</v>
      </c>
      <c r="AA182" s="1">
        <v>100</v>
      </c>
      <c r="AB182">
        <v>-92</v>
      </c>
      <c r="AC182" t="s">
        <v>108</v>
      </c>
      <c r="AD182" t="s">
        <v>85</v>
      </c>
      <c r="AE182">
        <v>11</v>
      </c>
    </row>
    <row r="183" spans="1:31" ht="12.75">
      <c r="A183" t="s">
        <v>76</v>
      </c>
      <c r="B183">
        <v>16</v>
      </c>
      <c r="E183" t="s">
        <v>77</v>
      </c>
      <c r="F183" t="s">
        <v>78</v>
      </c>
      <c r="G183" t="s">
        <v>78</v>
      </c>
      <c r="H183" t="s">
        <v>78</v>
      </c>
      <c r="I183" t="s">
        <v>78</v>
      </c>
      <c r="J183" t="s">
        <v>78</v>
      </c>
      <c r="K183" t="s">
        <v>78</v>
      </c>
      <c r="L183" t="s">
        <v>78</v>
      </c>
      <c r="N183" t="str">
        <f t="shared" si="2"/>
        <v>NZE, </v>
      </c>
      <c r="O183">
        <v>166</v>
      </c>
      <c r="P183">
        <v>40</v>
      </c>
      <c r="Q183">
        <v>70</v>
      </c>
      <c r="R183">
        <v>60</v>
      </c>
      <c r="S183" t="s">
        <v>3</v>
      </c>
      <c r="T183">
        <v>8</v>
      </c>
      <c r="U183">
        <v>6000</v>
      </c>
      <c r="V183" t="s">
        <v>84</v>
      </c>
      <c r="W183" s="1">
        <v>65</v>
      </c>
      <c r="X183">
        <v>42</v>
      </c>
      <c r="Y183" s="1">
        <v>100</v>
      </c>
      <c r="Z183">
        <v>13</v>
      </c>
      <c r="AA183">
        <v>-14</v>
      </c>
      <c r="AB183">
        <v>-21</v>
      </c>
      <c r="AC183" t="s">
        <v>92</v>
      </c>
      <c r="AD183" t="s">
        <v>6</v>
      </c>
      <c r="AE183">
        <v>12</v>
      </c>
    </row>
    <row r="184" spans="1:31" ht="12.75">
      <c r="A184" t="s">
        <v>76</v>
      </c>
      <c r="B184">
        <v>17</v>
      </c>
      <c r="E184" t="s">
        <v>77</v>
      </c>
      <c r="F184" t="s">
        <v>78</v>
      </c>
      <c r="G184" t="s">
        <v>78</v>
      </c>
      <c r="H184" t="s">
        <v>78</v>
      </c>
      <c r="I184" t="s">
        <v>78</v>
      </c>
      <c r="J184" t="s">
        <v>78</v>
      </c>
      <c r="K184" t="s">
        <v>78</v>
      </c>
      <c r="L184" t="s">
        <v>78</v>
      </c>
      <c r="N184" t="str">
        <f t="shared" si="2"/>
        <v>NZE, </v>
      </c>
      <c r="O184">
        <v>183</v>
      </c>
      <c r="P184">
        <v>48</v>
      </c>
      <c r="Q184">
        <v>85</v>
      </c>
      <c r="R184">
        <v>80</v>
      </c>
      <c r="T184">
        <v>5</v>
      </c>
      <c r="U184">
        <v>7400</v>
      </c>
      <c r="V184" t="s">
        <v>4</v>
      </c>
      <c r="W184" s="1">
        <v>65</v>
      </c>
      <c r="X184">
        <v>18</v>
      </c>
      <c r="Y184" s="1">
        <v>100</v>
      </c>
      <c r="Z184">
        <v>-53</v>
      </c>
      <c r="AC184" t="s">
        <v>103</v>
      </c>
      <c r="AD184" t="s">
        <v>85</v>
      </c>
      <c r="AE184">
        <v>13</v>
      </c>
    </row>
    <row r="185" spans="1:31" ht="12.75">
      <c r="A185" t="s">
        <v>82</v>
      </c>
      <c r="B185">
        <v>14</v>
      </c>
      <c r="E185" t="s">
        <v>77</v>
      </c>
      <c r="F185" t="s">
        <v>78</v>
      </c>
      <c r="G185" t="s">
        <v>78</v>
      </c>
      <c r="H185" t="s">
        <v>78</v>
      </c>
      <c r="I185" t="s">
        <v>78</v>
      </c>
      <c r="J185" t="s">
        <v>78</v>
      </c>
      <c r="K185" t="s">
        <v>78</v>
      </c>
      <c r="L185" t="s">
        <v>78</v>
      </c>
      <c r="N185" t="str">
        <f t="shared" si="2"/>
        <v>NZE, </v>
      </c>
      <c r="O185">
        <v>163</v>
      </c>
      <c r="P185">
        <v>41</v>
      </c>
      <c r="Q185">
        <v>96</v>
      </c>
      <c r="R185">
        <v>87</v>
      </c>
      <c r="S185" t="s">
        <v>5</v>
      </c>
      <c r="T185">
        <v>30</v>
      </c>
      <c r="U185">
        <v>3500</v>
      </c>
      <c r="V185" t="s">
        <v>4</v>
      </c>
      <c r="W185" s="1">
        <v>65</v>
      </c>
      <c r="X185">
        <v>2</v>
      </c>
      <c r="Y185">
        <v>24</v>
      </c>
      <c r="Z185">
        <v>-16</v>
      </c>
      <c r="AA185">
        <v>-4</v>
      </c>
      <c r="AB185" s="1">
        <v>66</v>
      </c>
      <c r="AC185" t="s">
        <v>102</v>
      </c>
      <c r="AD185" t="s">
        <v>85</v>
      </c>
      <c r="AE185">
        <v>10</v>
      </c>
    </row>
    <row r="186" spans="1:31" ht="12.75">
      <c r="A186" t="s">
        <v>82</v>
      </c>
      <c r="B186">
        <v>14</v>
      </c>
      <c r="E186" t="s">
        <v>77</v>
      </c>
      <c r="F186" t="s">
        <v>78</v>
      </c>
      <c r="G186" t="s">
        <v>78</v>
      </c>
      <c r="H186" t="s">
        <v>78</v>
      </c>
      <c r="I186" t="s">
        <v>78</v>
      </c>
      <c r="J186" t="s">
        <v>78</v>
      </c>
      <c r="K186" t="s">
        <v>78</v>
      </c>
      <c r="L186" t="s">
        <v>78</v>
      </c>
      <c r="N186" t="str">
        <f t="shared" si="2"/>
        <v>NZE, </v>
      </c>
      <c r="O186">
        <v>176</v>
      </c>
      <c r="P186">
        <v>52</v>
      </c>
      <c r="Q186">
        <v>60</v>
      </c>
      <c r="R186">
        <v>5</v>
      </c>
      <c r="S186" t="s">
        <v>5</v>
      </c>
      <c r="T186">
        <v>10</v>
      </c>
      <c r="U186">
        <v>5000</v>
      </c>
      <c r="V186" t="s">
        <v>84</v>
      </c>
      <c r="W186" s="1">
        <v>64</v>
      </c>
      <c r="X186">
        <v>1</v>
      </c>
      <c r="Y186" s="1">
        <v>66</v>
      </c>
      <c r="Z186">
        <v>-99</v>
      </c>
      <c r="AA186" s="1">
        <v>66</v>
      </c>
      <c r="AB186" s="1">
        <v>66</v>
      </c>
      <c r="AC186" t="s">
        <v>101</v>
      </c>
      <c r="AD186" t="s">
        <v>81</v>
      </c>
      <c r="AE186">
        <v>10</v>
      </c>
    </row>
    <row r="187" spans="1:31" ht="12.75">
      <c r="A187" t="s">
        <v>82</v>
      </c>
      <c r="B187">
        <v>13</v>
      </c>
      <c r="E187" t="s">
        <v>77</v>
      </c>
      <c r="F187" t="s">
        <v>78</v>
      </c>
      <c r="G187" t="s">
        <v>78</v>
      </c>
      <c r="H187" t="s">
        <v>78</v>
      </c>
      <c r="I187" t="s">
        <v>78</v>
      </c>
      <c r="J187" t="s">
        <v>78</v>
      </c>
      <c r="K187" t="s">
        <v>78</v>
      </c>
      <c r="L187" t="s">
        <v>78</v>
      </c>
      <c r="N187" t="str">
        <f t="shared" si="2"/>
        <v>NZE, </v>
      </c>
      <c r="O187">
        <v>163</v>
      </c>
      <c r="P187">
        <v>40</v>
      </c>
      <c r="Q187">
        <v>64</v>
      </c>
      <c r="R187">
        <v>65</v>
      </c>
      <c r="S187" t="s">
        <v>3</v>
      </c>
      <c r="T187">
        <v>5</v>
      </c>
      <c r="U187">
        <v>4300</v>
      </c>
      <c r="V187" t="s">
        <v>84</v>
      </c>
      <c r="W187" s="1">
        <v>64</v>
      </c>
      <c r="X187">
        <v>-12</v>
      </c>
      <c r="Y187">
        <v>-12</v>
      </c>
      <c r="Z187">
        <v>-24</v>
      </c>
      <c r="AA187" s="1">
        <v>100</v>
      </c>
      <c r="AB187" s="1">
        <v>65</v>
      </c>
      <c r="AC187" t="s">
        <v>109</v>
      </c>
      <c r="AD187" t="s">
        <v>85</v>
      </c>
      <c r="AE187">
        <v>9</v>
      </c>
    </row>
    <row r="188" spans="1:31" ht="12.75">
      <c r="A188" t="s">
        <v>76</v>
      </c>
      <c r="B188">
        <v>14</v>
      </c>
      <c r="E188" t="s">
        <v>78</v>
      </c>
      <c r="F188" t="s">
        <v>78</v>
      </c>
      <c r="G188" t="s">
        <v>78</v>
      </c>
      <c r="H188" t="s">
        <v>78</v>
      </c>
      <c r="I188" t="s">
        <v>78</v>
      </c>
      <c r="J188" t="s">
        <v>78</v>
      </c>
      <c r="K188" t="s">
        <v>77</v>
      </c>
      <c r="L188" t="s">
        <v>78</v>
      </c>
      <c r="N188" t="str">
        <f t="shared" si="2"/>
        <v>Chinese, </v>
      </c>
      <c r="O188">
        <v>160</v>
      </c>
      <c r="P188">
        <v>41</v>
      </c>
      <c r="Q188">
        <v>85</v>
      </c>
      <c r="R188">
        <v>88</v>
      </c>
      <c r="S188" t="s">
        <v>3</v>
      </c>
      <c r="T188">
        <v>10</v>
      </c>
      <c r="U188">
        <v>8000</v>
      </c>
      <c r="V188" t="s">
        <v>84</v>
      </c>
      <c r="W188" s="1">
        <v>64</v>
      </c>
      <c r="X188">
        <v>-13</v>
      </c>
      <c r="Y188">
        <v>0</v>
      </c>
      <c r="Z188">
        <v>-25</v>
      </c>
      <c r="AA188" s="1">
        <v>91</v>
      </c>
      <c r="AB188">
        <v>-16</v>
      </c>
      <c r="AC188" t="s">
        <v>108</v>
      </c>
      <c r="AD188" t="s">
        <v>81</v>
      </c>
      <c r="AE188">
        <v>11</v>
      </c>
    </row>
    <row r="189" spans="1:31" ht="12.75">
      <c r="A189" t="s">
        <v>76</v>
      </c>
      <c r="B189">
        <v>15</v>
      </c>
      <c r="E189" t="s">
        <v>77</v>
      </c>
      <c r="F189" t="s">
        <v>78</v>
      </c>
      <c r="G189" t="s">
        <v>78</v>
      </c>
      <c r="H189" t="s">
        <v>78</v>
      </c>
      <c r="I189" t="s">
        <v>78</v>
      </c>
      <c r="J189" t="s">
        <v>78</v>
      </c>
      <c r="K189" t="s">
        <v>78</v>
      </c>
      <c r="L189" t="s">
        <v>78</v>
      </c>
      <c r="N189" t="str">
        <f t="shared" si="2"/>
        <v>NZE, </v>
      </c>
      <c r="O189">
        <v>179</v>
      </c>
      <c r="P189">
        <v>44</v>
      </c>
      <c r="Q189">
        <v>100</v>
      </c>
      <c r="R189">
        <v>100</v>
      </c>
      <c r="S189" t="s">
        <v>5</v>
      </c>
      <c r="T189">
        <v>4</v>
      </c>
      <c r="U189">
        <v>5000</v>
      </c>
      <c r="V189" t="s">
        <v>84</v>
      </c>
      <c r="W189" s="1">
        <v>62</v>
      </c>
      <c r="X189" s="1">
        <v>62</v>
      </c>
      <c r="Y189" s="1">
        <v>63</v>
      </c>
      <c r="Z189">
        <v>-71</v>
      </c>
      <c r="AA189">
        <v>-72</v>
      </c>
      <c r="AB189">
        <v>-71</v>
      </c>
      <c r="AC189" t="s">
        <v>92</v>
      </c>
      <c r="AD189" t="s">
        <v>81</v>
      </c>
      <c r="AE189">
        <v>11</v>
      </c>
    </row>
    <row r="190" spans="1:31" ht="12.75">
      <c r="A190" t="s">
        <v>82</v>
      </c>
      <c r="B190">
        <v>13</v>
      </c>
      <c r="E190" t="s">
        <v>77</v>
      </c>
      <c r="F190" t="s">
        <v>78</v>
      </c>
      <c r="G190" t="s">
        <v>78</v>
      </c>
      <c r="H190" t="s">
        <v>78</v>
      </c>
      <c r="I190" t="s">
        <v>78</v>
      </c>
      <c r="J190" t="s">
        <v>78</v>
      </c>
      <c r="K190" t="s">
        <v>78</v>
      </c>
      <c r="L190" t="s">
        <v>78</v>
      </c>
      <c r="M190" t="s">
        <v>36</v>
      </c>
      <c r="N190" t="str">
        <f t="shared" si="2"/>
        <v>NZE, Dutch</v>
      </c>
      <c r="O190">
        <v>165</v>
      </c>
      <c r="P190">
        <v>55</v>
      </c>
      <c r="Q190">
        <v>90</v>
      </c>
      <c r="R190">
        <v>95</v>
      </c>
      <c r="S190" t="s">
        <v>79</v>
      </c>
      <c r="T190">
        <v>40</v>
      </c>
      <c r="U190">
        <v>12000</v>
      </c>
      <c r="V190" t="s">
        <v>84</v>
      </c>
      <c r="W190" s="1">
        <v>62</v>
      </c>
      <c r="X190">
        <v>32</v>
      </c>
      <c r="Y190" s="1">
        <v>100</v>
      </c>
      <c r="Z190" s="1">
        <v>100</v>
      </c>
      <c r="AB190" s="1">
        <v>100</v>
      </c>
      <c r="AC190" t="s">
        <v>91</v>
      </c>
      <c r="AD190" t="s">
        <v>81</v>
      </c>
      <c r="AE190">
        <v>10</v>
      </c>
    </row>
    <row r="191" spans="1:31" ht="12.75">
      <c r="A191" t="s">
        <v>76</v>
      </c>
      <c r="B191">
        <v>13</v>
      </c>
      <c r="E191" t="s">
        <v>77</v>
      </c>
      <c r="F191" t="s">
        <v>78</v>
      </c>
      <c r="G191" t="s">
        <v>78</v>
      </c>
      <c r="H191" t="s">
        <v>78</v>
      </c>
      <c r="I191" t="s">
        <v>78</v>
      </c>
      <c r="J191" t="s">
        <v>78</v>
      </c>
      <c r="K191" t="s">
        <v>78</v>
      </c>
      <c r="L191" t="s">
        <v>78</v>
      </c>
      <c r="N191" t="str">
        <f t="shared" si="2"/>
        <v>NZE, </v>
      </c>
      <c r="O191">
        <v>168</v>
      </c>
      <c r="P191">
        <v>48</v>
      </c>
      <c r="Q191">
        <v>90</v>
      </c>
      <c r="R191">
        <v>80</v>
      </c>
      <c r="S191" t="s">
        <v>79</v>
      </c>
      <c r="T191">
        <v>120</v>
      </c>
      <c r="U191">
        <v>300</v>
      </c>
      <c r="V191" t="s">
        <v>84</v>
      </c>
      <c r="W191" s="1">
        <v>62</v>
      </c>
      <c r="X191">
        <v>1</v>
      </c>
      <c r="Y191">
        <v>1</v>
      </c>
      <c r="Z191">
        <v>-94</v>
      </c>
      <c r="AA191">
        <v>-100</v>
      </c>
      <c r="AB191" s="1">
        <v>60</v>
      </c>
      <c r="AD191" t="s">
        <v>81</v>
      </c>
      <c r="AE191">
        <v>9</v>
      </c>
    </row>
    <row r="192" spans="1:31" ht="12.75">
      <c r="A192" t="s">
        <v>82</v>
      </c>
      <c r="B192">
        <v>14</v>
      </c>
      <c r="E192" t="s">
        <v>77</v>
      </c>
      <c r="F192" t="s">
        <v>78</v>
      </c>
      <c r="G192" t="s">
        <v>78</v>
      </c>
      <c r="H192" t="s">
        <v>78</v>
      </c>
      <c r="I192" t="s">
        <v>78</v>
      </c>
      <c r="J192" t="s">
        <v>78</v>
      </c>
      <c r="K192" t="s">
        <v>78</v>
      </c>
      <c r="L192" t="s">
        <v>78</v>
      </c>
      <c r="N192" t="str">
        <f t="shared" si="2"/>
        <v>NZE, </v>
      </c>
      <c r="O192">
        <v>157</v>
      </c>
      <c r="P192">
        <v>43</v>
      </c>
      <c r="Q192">
        <v>70</v>
      </c>
      <c r="R192">
        <v>60</v>
      </c>
      <c r="S192" t="s">
        <v>79</v>
      </c>
      <c r="T192">
        <v>30</v>
      </c>
      <c r="U192">
        <v>200</v>
      </c>
      <c r="V192" t="s">
        <v>84</v>
      </c>
      <c r="W192" s="1">
        <v>62</v>
      </c>
      <c r="X192">
        <v>-15</v>
      </c>
      <c r="Y192">
        <v>-15</v>
      </c>
      <c r="Z192">
        <v>-55</v>
      </c>
      <c r="AA192">
        <v>3</v>
      </c>
      <c r="AB192">
        <v>-40</v>
      </c>
      <c r="AD192" t="s">
        <v>81</v>
      </c>
      <c r="AE192">
        <v>10</v>
      </c>
    </row>
    <row r="193" spans="1:31" ht="12.75">
      <c r="A193" t="s">
        <v>76</v>
      </c>
      <c r="B193">
        <v>14</v>
      </c>
      <c r="E193" t="s">
        <v>77</v>
      </c>
      <c r="F193" t="s">
        <v>78</v>
      </c>
      <c r="G193" t="s">
        <v>78</v>
      </c>
      <c r="H193" t="s">
        <v>78</v>
      </c>
      <c r="I193" t="s">
        <v>78</v>
      </c>
      <c r="J193" t="s">
        <v>78</v>
      </c>
      <c r="K193" t="s">
        <v>78</v>
      </c>
      <c r="L193" t="s">
        <v>78</v>
      </c>
      <c r="N193" t="str">
        <f t="shared" si="2"/>
        <v>NZE, </v>
      </c>
      <c r="O193">
        <v>169</v>
      </c>
      <c r="P193">
        <v>42</v>
      </c>
      <c r="Q193">
        <v>95</v>
      </c>
      <c r="R193">
        <v>97</v>
      </c>
      <c r="S193" t="s">
        <v>3</v>
      </c>
      <c r="T193">
        <v>15</v>
      </c>
      <c r="U193">
        <v>15000</v>
      </c>
      <c r="V193" t="s">
        <v>84</v>
      </c>
      <c r="W193" s="1">
        <v>61</v>
      </c>
      <c r="X193" s="1">
        <v>60</v>
      </c>
      <c r="Y193" s="1">
        <v>63</v>
      </c>
      <c r="AA193" s="1">
        <v>90</v>
      </c>
      <c r="AD193" t="s">
        <v>85</v>
      </c>
      <c r="AE193">
        <v>10</v>
      </c>
    </row>
    <row r="194" spans="1:31" ht="12.75">
      <c r="A194" t="s">
        <v>76</v>
      </c>
      <c r="B194">
        <v>17</v>
      </c>
      <c r="E194" t="s">
        <v>77</v>
      </c>
      <c r="F194" t="s">
        <v>78</v>
      </c>
      <c r="G194" t="s">
        <v>78</v>
      </c>
      <c r="H194" t="s">
        <v>78</v>
      </c>
      <c r="I194" t="s">
        <v>78</v>
      </c>
      <c r="J194" t="s">
        <v>78</v>
      </c>
      <c r="K194" t="s">
        <v>78</v>
      </c>
      <c r="L194" t="s">
        <v>78</v>
      </c>
      <c r="N194" t="str">
        <f aca="true" t="shared" si="3" ref="N194:N257">CONCATENATE(IF(E194="yes","NZE, ",""),IF(F194="yes","Maori, ",""),IF(G194="yes","Samoan, ",""),IF(H194="yes","Cook Island Maori, ",""),IF(I194="yes","Tongan, ",""),IF(J194="yes","Niuean, ",""),IF(K194="yes","Chinese, ",""),IF(L194="yes","Indian, ",""),M194)</f>
        <v>NZE, </v>
      </c>
      <c r="O194">
        <v>160</v>
      </c>
      <c r="P194">
        <v>40</v>
      </c>
      <c r="Q194">
        <v>71</v>
      </c>
      <c r="R194">
        <v>72</v>
      </c>
      <c r="S194" t="s">
        <v>3</v>
      </c>
      <c r="T194">
        <v>30</v>
      </c>
      <c r="U194">
        <v>3000</v>
      </c>
      <c r="V194" t="s">
        <v>84</v>
      </c>
      <c r="W194" s="1">
        <v>61</v>
      </c>
      <c r="X194">
        <v>46</v>
      </c>
      <c r="Y194" s="1">
        <v>92</v>
      </c>
      <c r="Z194" s="1">
        <v>87</v>
      </c>
      <c r="AA194">
        <v>-33</v>
      </c>
      <c r="AB194">
        <v>2</v>
      </c>
      <c r="AD194" t="s">
        <v>85</v>
      </c>
      <c r="AE194">
        <v>12</v>
      </c>
    </row>
    <row r="195" spans="1:31" ht="12.75">
      <c r="A195" t="s">
        <v>82</v>
      </c>
      <c r="B195">
        <v>13</v>
      </c>
      <c r="E195" t="s">
        <v>77</v>
      </c>
      <c r="F195" t="s">
        <v>78</v>
      </c>
      <c r="G195" t="s">
        <v>78</v>
      </c>
      <c r="H195" t="s">
        <v>78</v>
      </c>
      <c r="I195" t="s">
        <v>78</v>
      </c>
      <c r="J195" t="s">
        <v>78</v>
      </c>
      <c r="K195" t="s">
        <v>78</v>
      </c>
      <c r="L195" t="s">
        <v>78</v>
      </c>
      <c r="N195" t="str">
        <f t="shared" si="3"/>
        <v>NZE, </v>
      </c>
      <c r="O195">
        <v>174</v>
      </c>
      <c r="P195">
        <v>45</v>
      </c>
      <c r="Q195">
        <v>75</v>
      </c>
      <c r="R195">
        <v>75</v>
      </c>
      <c r="S195" t="s">
        <v>5</v>
      </c>
      <c r="T195">
        <v>25</v>
      </c>
      <c r="U195">
        <v>3000</v>
      </c>
      <c r="V195" t="s">
        <v>80</v>
      </c>
      <c r="W195" s="1">
        <v>61</v>
      </c>
      <c r="X195">
        <v>26</v>
      </c>
      <c r="Y195">
        <v>48</v>
      </c>
      <c r="Z195">
        <v>-66</v>
      </c>
      <c r="AA195">
        <v>-45</v>
      </c>
      <c r="AB195" s="1">
        <v>100</v>
      </c>
      <c r="AD195" t="s">
        <v>6</v>
      </c>
      <c r="AE195">
        <v>9</v>
      </c>
    </row>
    <row r="196" spans="1:31" ht="12.75">
      <c r="A196" t="s">
        <v>76</v>
      </c>
      <c r="B196">
        <v>15</v>
      </c>
      <c r="E196" t="s">
        <v>77</v>
      </c>
      <c r="F196" t="s">
        <v>78</v>
      </c>
      <c r="G196" t="s">
        <v>78</v>
      </c>
      <c r="H196" t="s">
        <v>78</v>
      </c>
      <c r="I196" t="s">
        <v>78</v>
      </c>
      <c r="J196" t="s">
        <v>78</v>
      </c>
      <c r="K196" t="s">
        <v>78</v>
      </c>
      <c r="L196" t="s">
        <v>78</v>
      </c>
      <c r="N196" t="str">
        <f t="shared" si="3"/>
        <v>NZE, </v>
      </c>
      <c r="O196">
        <v>62</v>
      </c>
      <c r="P196">
        <v>41</v>
      </c>
      <c r="Q196">
        <v>100</v>
      </c>
      <c r="R196">
        <v>70</v>
      </c>
      <c r="S196" t="s">
        <v>3</v>
      </c>
      <c r="T196">
        <v>15</v>
      </c>
      <c r="U196">
        <v>500</v>
      </c>
      <c r="V196" t="s">
        <v>84</v>
      </c>
      <c r="W196" s="1">
        <v>61</v>
      </c>
      <c r="X196">
        <v>20</v>
      </c>
      <c r="Y196">
        <v>0</v>
      </c>
      <c r="Z196">
        <v>20</v>
      </c>
      <c r="AA196">
        <v>-72</v>
      </c>
      <c r="AB196" s="1">
        <v>58</v>
      </c>
      <c r="AD196" t="s">
        <v>81</v>
      </c>
      <c r="AE196">
        <v>11</v>
      </c>
    </row>
    <row r="197" spans="1:31" ht="12.75">
      <c r="A197" t="s">
        <v>76</v>
      </c>
      <c r="B197">
        <v>16</v>
      </c>
      <c r="E197" t="s">
        <v>78</v>
      </c>
      <c r="F197" t="s">
        <v>78</v>
      </c>
      <c r="G197" t="s">
        <v>78</v>
      </c>
      <c r="H197" t="s">
        <v>78</v>
      </c>
      <c r="I197" t="s">
        <v>78</v>
      </c>
      <c r="J197" t="s">
        <v>78</v>
      </c>
      <c r="K197" t="s">
        <v>78</v>
      </c>
      <c r="L197" t="s">
        <v>77</v>
      </c>
      <c r="N197" t="str">
        <f t="shared" si="3"/>
        <v>Indian, </v>
      </c>
      <c r="O197">
        <v>161</v>
      </c>
      <c r="P197">
        <v>19</v>
      </c>
      <c r="Q197">
        <v>90</v>
      </c>
      <c r="R197">
        <v>100</v>
      </c>
      <c r="S197" t="s">
        <v>9</v>
      </c>
      <c r="T197">
        <v>5</v>
      </c>
      <c r="U197">
        <v>5000</v>
      </c>
      <c r="V197" t="s">
        <v>84</v>
      </c>
      <c r="W197" s="1">
        <v>61</v>
      </c>
      <c r="X197">
        <v>-2</v>
      </c>
      <c r="Y197">
        <v>-55</v>
      </c>
      <c r="Z197">
        <v>-32</v>
      </c>
      <c r="AA197" s="1">
        <v>69</v>
      </c>
      <c r="AB197">
        <v>-53</v>
      </c>
      <c r="AD197" t="s">
        <v>85</v>
      </c>
      <c r="AE197">
        <v>12</v>
      </c>
    </row>
    <row r="198" spans="1:31" ht="12.75">
      <c r="A198" t="s">
        <v>82</v>
      </c>
      <c r="B198">
        <v>14</v>
      </c>
      <c r="E198" t="s">
        <v>78</v>
      </c>
      <c r="F198" t="s">
        <v>77</v>
      </c>
      <c r="G198" t="s">
        <v>78</v>
      </c>
      <c r="H198" t="s">
        <v>78</v>
      </c>
      <c r="I198" t="s">
        <v>78</v>
      </c>
      <c r="J198" t="s">
        <v>78</v>
      </c>
      <c r="K198" t="s">
        <v>78</v>
      </c>
      <c r="L198" t="s">
        <v>78</v>
      </c>
      <c r="N198" t="str">
        <f t="shared" si="3"/>
        <v>Maori, </v>
      </c>
      <c r="O198">
        <v>169</v>
      </c>
      <c r="P198">
        <v>43</v>
      </c>
      <c r="Q198">
        <v>88</v>
      </c>
      <c r="R198">
        <v>80</v>
      </c>
      <c r="S198" t="s">
        <v>3</v>
      </c>
      <c r="T198">
        <v>8</v>
      </c>
      <c r="U198">
        <v>5000</v>
      </c>
      <c r="V198" t="s">
        <v>84</v>
      </c>
      <c r="W198" s="1">
        <v>61</v>
      </c>
      <c r="X198">
        <v>-7</v>
      </c>
      <c r="Y198" s="1">
        <v>56</v>
      </c>
      <c r="Z198" s="1">
        <v>57</v>
      </c>
      <c r="AA198">
        <v>-8</v>
      </c>
      <c r="AB198">
        <v>31</v>
      </c>
      <c r="AD198" t="s">
        <v>81</v>
      </c>
      <c r="AE198">
        <v>10</v>
      </c>
    </row>
    <row r="199" spans="1:31" ht="12.75">
      <c r="A199" t="s">
        <v>82</v>
      </c>
      <c r="B199">
        <v>13</v>
      </c>
      <c r="E199" t="s">
        <v>78</v>
      </c>
      <c r="F199" t="s">
        <v>78</v>
      </c>
      <c r="G199" t="s">
        <v>78</v>
      </c>
      <c r="H199" t="s">
        <v>78</v>
      </c>
      <c r="I199" t="s">
        <v>78</v>
      </c>
      <c r="J199" t="s">
        <v>78</v>
      </c>
      <c r="K199" t="s">
        <v>77</v>
      </c>
      <c r="L199" t="s">
        <v>78</v>
      </c>
      <c r="N199" t="str">
        <f t="shared" si="3"/>
        <v>Chinese, </v>
      </c>
      <c r="O199">
        <v>162</v>
      </c>
      <c r="P199">
        <v>42</v>
      </c>
      <c r="Q199">
        <v>92</v>
      </c>
      <c r="R199">
        <v>98</v>
      </c>
      <c r="S199" t="s">
        <v>3</v>
      </c>
      <c r="T199">
        <v>10</v>
      </c>
      <c r="U199">
        <v>2000</v>
      </c>
      <c r="V199" t="s">
        <v>4</v>
      </c>
      <c r="W199" s="1">
        <v>60</v>
      </c>
      <c r="X199">
        <v>44</v>
      </c>
      <c r="Y199" s="1">
        <v>53</v>
      </c>
      <c r="Z199" s="1">
        <v>100</v>
      </c>
      <c r="AA199" s="1">
        <v>83</v>
      </c>
      <c r="AB199" s="1">
        <v>71</v>
      </c>
      <c r="AD199" t="s">
        <v>81</v>
      </c>
      <c r="AE199">
        <v>9</v>
      </c>
    </row>
    <row r="200" spans="1:31" ht="12.75">
      <c r="A200" t="s">
        <v>76</v>
      </c>
      <c r="B200">
        <v>14</v>
      </c>
      <c r="E200" t="s">
        <v>77</v>
      </c>
      <c r="F200" t="s">
        <v>78</v>
      </c>
      <c r="G200" t="s">
        <v>78</v>
      </c>
      <c r="H200" t="s">
        <v>78</v>
      </c>
      <c r="I200" t="s">
        <v>78</v>
      </c>
      <c r="J200" t="s">
        <v>78</v>
      </c>
      <c r="K200" t="s">
        <v>77</v>
      </c>
      <c r="L200" t="s">
        <v>78</v>
      </c>
      <c r="N200" t="str">
        <f t="shared" si="3"/>
        <v>NZE, Chinese, </v>
      </c>
      <c r="O200">
        <v>170</v>
      </c>
      <c r="P200">
        <v>38</v>
      </c>
      <c r="Q200">
        <v>70</v>
      </c>
      <c r="R200">
        <v>70</v>
      </c>
      <c r="S200" t="s">
        <v>5</v>
      </c>
      <c r="T200">
        <v>18</v>
      </c>
      <c r="U200">
        <v>1000</v>
      </c>
      <c r="V200" t="s">
        <v>4</v>
      </c>
      <c r="W200" s="1">
        <v>60</v>
      </c>
      <c r="X200">
        <v>3</v>
      </c>
      <c r="Y200">
        <v>-44</v>
      </c>
      <c r="Z200" s="1">
        <v>77</v>
      </c>
      <c r="AA200">
        <v>-90</v>
      </c>
      <c r="AB200">
        <v>23</v>
      </c>
      <c r="AD200" t="s">
        <v>81</v>
      </c>
      <c r="AE200">
        <v>10</v>
      </c>
    </row>
    <row r="201" spans="1:31" ht="12.75">
      <c r="A201" t="s">
        <v>82</v>
      </c>
      <c r="B201">
        <v>15</v>
      </c>
      <c r="E201" t="s">
        <v>77</v>
      </c>
      <c r="F201" t="s">
        <v>78</v>
      </c>
      <c r="G201" t="s">
        <v>78</v>
      </c>
      <c r="H201" t="s">
        <v>78</v>
      </c>
      <c r="I201" t="s">
        <v>78</v>
      </c>
      <c r="J201" t="s">
        <v>78</v>
      </c>
      <c r="K201" t="s">
        <v>78</v>
      </c>
      <c r="L201" t="s">
        <v>78</v>
      </c>
      <c r="N201" t="str">
        <f t="shared" si="3"/>
        <v>NZE, </v>
      </c>
      <c r="O201">
        <v>165</v>
      </c>
      <c r="P201">
        <v>67</v>
      </c>
      <c r="Q201">
        <v>80</v>
      </c>
      <c r="R201">
        <v>60</v>
      </c>
      <c r="S201" t="s">
        <v>3</v>
      </c>
      <c r="T201">
        <v>6</v>
      </c>
      <c r="U201">
        <v>2000</v>
      </c>
      <c r="V201" t="s">
        <v>84</v>
      </c>
      <c r="W201" s="1">
        <v>60</v>
      </c>
      <c r="X201">
        <v>-33</v>
      </c>
      <c r="Y201">
        <v>-61</v>
      </c>
      <c r="Z201">
        <v>-90</v>
      </c>
      <c r="AA201">
        <v>-22</v>
      </c>
      <c r="AB201" s="1">
        <v>54</v>
      </c>
      <c r="AD201" t="s">
        <v>85</v>
      </c>
      <c r="AE201">
        <v>11</v>
      </c>
    </row>
    <row r="202" spans="1:31" ht="12.75">
      <c r="A202" t="s">
        <v>76</v>
      </c>
      <c r="B202">
        <v>14</v>
      </c>
      <c r="E202" t="s">
        <v>77</v>
      </c>
      <c r="F202" t="s">
        <v>78</v>
      </c>
      <c r="G202" t="s">
        <v>78</v>
      </c>
      <c r="H202" t="s">
        <v>78</v>
      </c>
      <c r="I202" t="s">
        <v>78</v>
      </c>
      <c r="J202" t="s">
        <v>78</v>
      </c>
      <c r="K202" t="s">
        <v>78</v>
      </c>
      <c r="L202" t="s">
        <v>78</v>
      </c>
      <c r="N202" t="str">
        <f t="shared" si="3"/>
        <v>NZE, </v>
      </c>
      <c r="O202">
        <v>156</v>
      </c>
      <c r="P202">
        <v>46</v>
      </c>
      <c r="Q202">
        <v>74</v>
      </c>
      <c r="R202">
        <v>70</v>
      </c>
      <c r="S202" t="s">
        <v>79</v>
      </c>
      <c r="T202">
        <v>20</v>
      </c>
      <c r="U202">
        <v>3000</v>
      </c>
      <c r="V202" t="s">
        <v>84</v>
      </c>
      <c r="W202" s="1">
        <v>60</v>
      </c>
      <c r="X202">
        <v>-39</v>
      </c>
      <c r="Y202" s="1">
        <v>50</v>
      </c>
      <c r="Z202">
        <v>-26</v>
      </c>
      <c r="AA202">
        <v>2</v>
      </c>
      <c r="AB202">
        <v>33</v>
      </c>
      <c r="AD202" t="s">
        <v>81</v>
      </c>
      <c r="AE202">
        <v>10</v>
      </c>
    </row>
    <row r="203" spans="1:31" ht="12.75">
      <c r="A203" t="s">
        <v>82</v>
      </c>
      <c r="B203">
        <v>14</v>
      </c>
      <c r="E203" t="s">
        <v>77</v>
      </c>
      <c r="F203" t="s">
        <v>78</v>
      </c>
      <c r="G203" t="s">
        <v>78</v>
      </c>
      <c r="H203" t="s">
        <v>78</v>
      </c>
      <c r="I203" t="s">
        <v>78</v>
      </c>
      <c r="J203" t="s">
        <v>78</v>
      </c>
      <c r="K203" t="s">
        <v>78</v>
      </c>
      <c r="L203" t="s">
        <v>78</v>
      </c>
      <c r="N203" t="str">
        <f t="shared" si="3"/>
        <v>NZE, </v>
      </c>
      <c r="O203">
        <v>180</v>
      </c>
      <c r="P203">
        <v>46</v>
      </c>
      <c r="Q203">
        <v>73</v>
      </c>
      <c r="R203">
        <v>72</v>
      </c>
      <c r="S203" t="s">
        <v>5</v>
      </c>
      <c r="T203">
        <v>5</v>
      </c>
      <c r="U203">
        <v>1000</v>
      </c>
      <c r="V203" t="s">
        <v>4</v>
      </c>
      <c r="W203" s="1">
        <v>60</v>
      </c>
      <c r="X203">
        <v>-50</v>
      </c>
      <c r="Y203">
        <v>40</v>
      </c>
      <c r="Z203">
        <v>28</v>
      </c>
      <c r="AA203">
        <v>15</v>
      </c>
      <c r="AB203">
        <v>20</v>
      </c>
      <c r="AD203" t="s">
        <v>81</v>
      </c>
      <c r="AE203">
        <v>10</v>
      </c>
    </row>
    <row r="204" spans="1:31" ht="12.75">
      <c r="A204" t="s">
        <v>76</v>
      </c>
      <c r="B204">
        <v>15</v>
      </c>
      <c r="E204" t="s">
        <v>77</v>
      </c>
      <c r="F204" t="s">
        <v>78</v>
      </c>
      <c r="G204" t="s">
        <v>78</v>
      </c>
      <c r="H204" t="s">
        <v>78</v>
      </c>
      <c r="I204" t="s">
        <v>78</v>
      </c>
      <c r="J204" t="s">
        <v>78</v>
      </c>
      <c r="K204" t="s">
        <v>78</v>
      </c>
      <c r="L204" t="s">
        <v>78</v>
      </c>
      <c r="N204" t="str">
        <f t="shared" si="3"/>
        <v>NZE, </v>
      </c>
      <c r="O204">
        <v>172</v>
      </c>
      <c r="P204">
        <v>43</v>
      </c>
      <c r="Q204">
        <v>80</v>
      </c>
      <c r="R204">
        <v>70</v>
      </c>
      <c r="S204" t="s">
        <v>5</v>
      </c>
      <c r="T204">
        <v>5</v>
      </c>
      <c r="U204">
        <v>6400</v>
      </c>
      <c r="V204" t="s">
        <v>84</v>
      </c>
      <c r="W204" s="1">
        <v>59</v>
      </c>
      <c r="X204" s="1">
        <v>55</v>
      </c>
      <c r="Y204">
        <v>41</v>
      </c>
      <c r="Z204">
        <v>-80</v>
      </c>
      <c r="AB204">
        <v>-100</v>
      </c>
      <c r="AD204" t="s">
        <v>81</v>
      </c>
      <c r="AE204">
        <v>12</v>
      </c>
    </row>
    <row r="205" spans="1:31" ht="12.75">
      <c r="A205" t="s">
        <v>76</v>
      </c>
      <c r="B205">
        <v>14</v>
      </c>
      <c r="E205" t="s">
        <v>77</v>
      </c>
      <c r="F205" t="s">
        <v>78</v>
      </c>
      <c r="G205" t="s">
        <v>78</v>
      </c>
      <c r="H205" t="s">
        <v>78</v>
      </c>
      <c r="I205" t="s">
        <v>78</v>
      </c>
      <c r="J205" t="s">
        <v>78</v>
      </c>
      <c r="K205" t="s">
        <v>78</v>
      </c>
      <c r="L205" t="s">
        <v>78</v>
      </c>
      <c r="N205" t="str">
        <f t="shared" si="3"/>
        <v>NZE, </v>
      </c>
      <c r="O205">
        <v>176</v>
      </c>
      <c r="P205">
        <v>49</v>
      </c>
      <c r="Q205">
        <v>80</v>
      </c>
      <c r="R205">
        <v>77</v>
      </c>
      <c r="S205" t="s">
        <v>5</v>
      </c>
      <c r="T205">
        <v>7</v>
      </c>
      <c r="U205">
        <v>4000</v>
      </c>
      <c r="V205" t="s">
        <v>84</v>
      </c>
      <c r="W205" s="1">
        <v>59</v>
      </c>
      <c r="X205">
        <v>0</v>
      </c>
      <c r="Y205">
        <v>31</v>
      </c>
      <c r="Z205">
        <v>-100</v>
      </c>
      <c r="AA205">
        <v>-100</v>
      </c>
      <c r="AB205">
        <v>-38</v>
      </c>
      <c r="AD205" t="s">
        <v>85</v>
      </c>
      <c r="AE205">
        <v>10</v>
      </c>
    </row>
    <row r="206" spans="1:31" ht="12.75">
      <c r="A206" t="s">
        <v>76</v>
      </c>
      <c r="B206">
        <v>14</v>
      </c>
      <c r="E206" t="s">
        <v>77</v>
      </c>
      <c r="F206" t="s">
        <v>78</v>
      </c>
      <c r="G206" t="s">
        <v>78</v>
      </c>
      <c r="H206" t="s">
        <v>78</v>
      </c>
      <c r="I206" t="s">
        <v>78</v>
      </c>
      <c r="J206" t="s">
        <v>78</v>
      </c>
      <c r="K206" t="s">
        <v>78</v>
      </c>
      <c r="L206" t="s">
        <v>78</v>
      </c>
      <c r="N206" t="str">
        <f t="shared" si="3"/>
        <v>NZE, </v>
      </c>
      <c r="O206">
        <v>176</v>
      </c>
      <c r="P206">
        <v>55</v>
      </c>
      <c r="Q206">
        <v>70</v>
      </c>
      <c r="R206">
        <v>70</v>
      </c>
      <c r="S206" t="s">
        <v>5</v>
      </c>
      <c r="T206">
        <v>10</v>
      </c>
      <c r="U206">
        <v>4500</v>
      </c>
      <c r="V206" t="s">
        <v>84</v>
      </c>
      <c r="W206" s="1">
        <v>59</v>
      </c>
      <c r="X206">
        <v>-1</v>
      </c>
      <c r="Y206">
        <v>12</v>
      </c>
      <c r="Z206">
        <v>-96</v>
      </c>
      <c r="AA206">
        <v>-7</v>
      </c>
      <c r="AB206">
        <v>-34</v>
      </c>
      <c r="AD206" t="s">
        <v>81</v>
      </c>
      <c r="AE206">
        <v>10</v>
      </c>
    </row>
    <row r="207" spans="1:31" ht="12.75">
      <c r="A207" t="s">
        <v>76</v>
      </c>
      <c r="B207">
        <v>14</v>
      </c>
      <c r="E207" t="s">
        <v>78</v>
      </c>
      <c r="F207" t="s">
        <v>78</v>
      </c>
      <c r="G207" t="s">
        <v>78</v>
      </c>
      <c r="H207" t="s">
        <v>78</v>
      </c>
      <c r="I207" t="s">
        <v>78</v>
      </c>
      <c r="J207" t="s">
        <v>78</v>
      </c>
      <c r="K207" t="s">
        <v>78</v>
      </c>
      <c r="L207" t="s">
        <v>78</v>
      </c>
      <c r="M207" t="s">
        <v>35</v>
      </c>
      <c r="N207" t="str">
        <f t="shared" si="3"/>
        <v>Eurasian</v>
      </c>
      <c r="O207">
        <v>166</v>
      </c>
      <c r="P207">
        <v>43</v>
      </c>
      <c r="Q207">
        <v>75</v>
      </c>
      <c r="R207">
        <v>70</v>
      </c>
      <c r="S207" t="s">
        <v>5</v>
      </c>
      <c r="T207">
        <v>3</v>
      </c>
      <c r="U207">
        <v>5500</v>
      </c>
      <c r="V207" t="s">
        <v>84</v>
      </c>
      <c r="W207" s="1">
        <v>59</v>
      </c>
      <c r="X207">
        <v>-43</v>
      </c>
      <c r="Y207">
        <v>-3</v>
      </c>
      <c r="Z207">
        <v>5</v>
      </c>
      <c r="AA207">
        <v>-72</v>
      </c>
      <c r="AB207">
        <v>-72</v>
      </c>
      <c r="AD207" t="s">
        <v>85</v>
      </c>
      <c r="AE207">
        <v>10</v>
      </c>
    </row>
    <row r="208" spans="1:31" ht="12.75">
      <c r="A208" t="s">
        <v>82</v>
      </c>
      <c r="B208">
        <v>17</v>
      </c>
      <c r="E208" t="s">
        <v>77</v>
      </c>
      <c r="F208" t="s">
        <v>78</v>
      </c>
      <c r="G208" t="s">
        <v>78</v>
      </c>
      <c r="H208" t="s">
        <v>78</v>
      </c>
      <c r="I208" t="s">
        <v>78</v>
      </c>
      <c r="J208" t="s">
        <v>78</v>
      </c>
      <c r="K208" t="s">
        <v>78</v>
      </c>
      <c r="L208" t="s">
        <v>78</v>
      </c>
      <c r="N208" t="str">
        <f t="shared" si="3"/>
        <v>NZE, </v>
      </c>
      <c r="O208">
        <v>165</v>
      </c>
      <c r="P208">
        <v>44</v>
      </c>
      <c r="Q208">
        <v>100</v>
      </c>
      <c r="R208">
        <v>100</v>
      </c>
      <c r="S208" t="s">
        <v>3</v>
      </c>
      <c r="T208">
        <v>20</v>
      </c>
      <c r="U208">
        <v>5000</v>
      </c>
      <c r="V208" t="s">
        <v>4</v>
      </c>
      <c r="W208" s="1">
        <v>58</v>
      </c>
      <c r="X208" s="1">
        <v>58</v>
      </c>
      <c r="Y208">
        <v>13</v>
      </c>
      <c r="Z208">
        <v>-25</v>
      </c>
      <c r="AA208">
        <v>-35</v>
      </c>
      <c r="AB208">
        <v>14</v>
      </c>
      <c r="AD208" t="s">
        <v>6</v>
      </c>
      <c r="AE208">
        <v>13</v>
      </c>
    </row>
    <row r="209" spans="1:31" ht="12.75">
      <c r="A209" t="s">
        <v>76</v>
      </c>
      <c r="B209">
        <v>13</v>
      </c>
      <c r="E209" t="s">
        <v>77</v>
      </c>
      <c r="F209" t="s">
        <v>78</v>
      </c>
      <c r="G209" t="s">
        <v>78</v>
      </c>
      <c r="H209" t="s">
        <v>78</v>
      </c>
      <c r="I209" t="s">
        <v>78</v>
      </c>
      <c r="J209" t="s">
        <v>78</v>
      </c>
      <c r="K209" t="s">
        <v>78</v>
      </c>
      <c r="L209" t="s">
        <v>78</v>
      </c>
      <c r="M209" t="s">
        <v>25</v>
      </c>
      <c r="N209" t="str">
        <f t="shared" si="3"/>
        <v>NZE, Welsh</v>
      </c>
      <c r="O209">
        <v>174</v>
      </c>
      <c r="P209">
        <v>48</v>
      </c>
      <c r="Q209">
        <v>80</v>
      </c>
      <c r="R209">
        <v>65</v>
      </c>
      <c r="S209" t="s">
        <v>3</v>
      </c>
      <c r="T209">
        <v>11</v>
      </c>
      <c r="U209">
        <v>2000</v>
      </c>
      <c r="V209" t="s">
        <v>4</v>
      </c>
      <c r="W209" s="1">
        <v>58</v>
      </c>
      <c r="X209">
        <v>8</v>
      </c>
      <c r="Y209" s="1">
        <v>81</v>
      </c>
      <c r="Z209">
        <v>-80</v>
      </c>
      <c r="AA209">
        <v>-18</v>
      </c>
      <c r="AB209">
        <v>-99</v>
      </c>
      <c r="AD209" t="s">
        <v>85</v>
      </c>
      <c r="AE209">
        <v>9</v>
      </c>
    </row>
    <row r="210" spans="1:31" ht="12.75">
      <c r="A210" t="s">
        <v>82</v>
      </c>
      <c r="B210">
        <v>14</v>
      </c>
      <c r="E210" t="s">
        <v>77</v>
      </c>
      <c r="F210" t="s">
        <v>78</v>
      </c>
      <c r="G210" t="s">
        <v>78</v>
      </c>
      <c r="H210" t="s">
        <v>78</v>
      </c>
      <c r="I210" t="s">
        <v>78</v>
      </c>
      <c r="J210" t="s">
        <v>78</v>
      </c>
      <c r="K210" t="s">
        <v>78</v>
      </c>
      <c r="L210" t="s">
        <v>78</v>
      </c>
      <c r="N210" t="str">
        <f t="shared" si="3"/>
        <v>NZE, </v>
      </c>
      <c r="O210">
        <v>166</v>
      </c>
      <c r="P210">
        <v>43</v>
      </c>
      <c r="Q210">
        <v>92</v>
      </c>
      <c r="R210">
        <v>97</v>
      </c>
      <c r="S210" t="s">
        <v>5</v>
      </c>
      <c r="T210">
        <v>15</v>
      </c>
      <c r="U210">
        <v>1400</v>
      </c>
      <c r="V210" t="s">
        <v>84</v>
      </c>
      <c r="W210" s="1">
        <v>58</v>
      </c>
      <c r="X210">
        <v>-1</v>
      </c>
      <c r="Y210" s="1">
        <v>89</v>
      </c>
      <c r="Z210" s="1">
        <v>81</v>
      </c>
      <c r="AA210" s="1">
        <v>75</v>
      </c>
      <c r="AB210">
        <v>-51</v>
      </c>
      <c r="AD210" t="s">
        <v>81</v>
      </c>
      <c r="AE210">
        <v>10</v>
      </c>
    </row>
    <row r="211" spans="1:31" ht="12.75">
      <c r="A211" t="s">
        <v>76</v>
      </c>
      <c r="B211">
        <v>13</v>
      </c>
      <c r="E211" t="s">
        <v>78</v>
      </c>
      <c r="F211" t="s">
        <v>78</v>
      </c>
      <c r="G211" t="s">
        <v>78</v>
      </c>
      <c r="H211" t="s">
        <v>78</v>
      </c>
      <c r="I211" t="s">
        <v>78</v>
      </c>
      <c r="J211" t="s">
        <v>78</v>
      </c>
      <c r="K211" t="s">
        <v>78</v>
      </c>
      <c r="L211" t="s">
        <v>78</v>
      </c>
      <c r="M211" t="s">
        <v>12</v>
      </c>
      <c r="N211" t="str">
        <f t="shared" si="3"/>
        <v>American</v>
      </c>
      <c r="O211">
        <v>153</v>
      </c>
      <c r="P211">
        <v>4</v>
      </c>
      <c r="Q211">
        <v>70</v>
      </c>
      <c r="R211">
        <v>70</v>
      </c>
      <c r="S211" t="s">
        <v>79</v>
      </c>
      <c r="T211">
        <v>45</v>
      </c>
      <c r="U211">
        <v>4000</v>
      </c>
      <c r="V211" t="s">
        <v>84</v>
      </c>
      <c r="W211" s="1">
        <v>58</v>
      </c>
      <c r="X211">
        <v>-67</v>
      </c>
      <c r="Y211">
        <v>45</v>
      </c>
      <c r="Z211">
        <v>-100</v>
      </c>
      <c r="AA211">
        <v>-100</v>
      </c>
      <c r="AB211" s="1">
        <v>100</v>
      </c>
      <c r="AD211" t="s">
        <v>81</v>
      </c>
      <c r="AE211">
        <v>9</v>
      </c>
    </row>
    <row r="212" spans="1:31" ht="12.75">
      <c r="A212" t="s">
        <v>76</v>
      </c>
      <c r="B212">
        <v>15</v>
      </c>
      <c r="E212" t="s">
        <v>77</v>
      </c>
      <c r="F212" t="s">
        <v>78</v>
      </c>
      <c r="G212" t="s">
        <v>78</v>
      </c>
      <c r="H212" t="s">
        <v>78</v>
      </c>
      <c r="I212" t="s">
        <v>78</v>
      </c>
      <c r="J212" t="s">
        <v>78</v>
      </c>
      <c r="K212" t="s">
        <v>78</v>
      </c>
      <c r="L212" t="s">
        <v>78</v>
      </c>
      <c r="N212" t="str">
        <f t="shared" si="3"/>
        <v>NZE, </v>
      </c>
      <c r="O212">
        <v>175</v>
      </c>
      <c r="P212">
        <v>48</v>
      </c>
      <c r="Q212">
        <v>70</v>
      </c>
      <c r="R212">
        <v>75</v>
      </c>
      <c r="S212" t="s">
        <v>79</v>
      </c>
      <c r="T212">
        <v>7</v>
      </c>
      <c r="U212">
        <v>3200</v>
      </c>
      <c r="V212" t="s">
        <v>84</v>
      </c>
      <c r="W212" s="1">
        <v>57</v>
      </c>
      <c r="X212">
        <v>30</v>
      </c>
      <c r="Y212">
        <v>-17</v>
      </c>
      <c r="Z212">
        <v>-69</v>
      </c>
      <c r="AA212">
        <v>43</v>
      </c>
      <c r="AB212" s="1">
        <v>65</v>
      </c>
      <c r="AD212" t="s">
        <v>81</v>
      </c>
      <c r="AE212">
        <v>11</v>
      </c>
    </row>
    <row r="213" spans="1:31" ht="12.75">
      <c r="A213" t="s">
        <v>76</v>
      </c>
      <c r="B213">
        <v>14</v>
      </c>
      <c r="E213" t="s">
        <v>77</v>
      </c>
      <c r="F213" t="s">
        <v>78</v>
      </c>
      <c r="G213" t="s">
        <v>78</v>
      </c>
      <c r="H213" t="s">
        <v>78</v>
      </c>
      <c r="I213" t="s">
        <v>78</v>
      </c>
      <c r="J213" t="s">
        <v>78</v>
      </c>
      <c r="K213" t="s">
        <v>78</v>
      </c>
      <c r="L213" t="s">
        <v>78</v>
      </c>
      <c r="N213" t="str">
        <f t="shared" si="3"/>
        <v>NZE, </v>
      </c>
      <c r="O213">
        <v>156</v>
      </c>
      <c r="Q213">
        <v>70</v>
      </c>
      <c r="R213">
        <v>80</v>
      </c>
      <c r="S213" t="s">
        <v>5</v>
      </c>
      <c r="T213">
        <v>10</v>
      </c>
      <c r="U213">
        <v>500</v>
      </c>
      <c r="V213" t="s">
        <v>84</v>
      </c>
      <c r="W213" s="1">
        <v>57</v>
      </c>
      <c r="X213">
        <v>-45</v>
      </c>
      <c r="Y213">
        <v>13</v>
      </c>
      <c r="Z213">
        <v>-21</v>
      </c>
      <c r="AD213" t="s">
        <v>85</v>
      </c>
      <c r="AE213">
        <v>10</v>
      </c>
    </row>
    <row r="214" spans="1:31" ht="12.75">
      <c r="A214" t="s">
        <v>76</v>
      </c>
      <c r="B214">
        <v>14</v>
      </c>
      <c r="E214" t="s">
        <v>77</v>
      </c>
      <c r="F214" t="s">
        <v>78</v>
      </c>
      <c r="G214" t="s">
        <v>78</v>
      </c>
      <c r="H214" t="s">
        <v>78</v>
      </c>
      <c r="I214" t="s">
        <v>78</v>
      </c>
      <c r="J214" t="s">
        <v>78</v>
      </c>
      <c r="K214" t="s">
        <v>78</v>
      </c>
      <c r="L214" t="s">
        <v>78</v>
      </c>
      <c r="N214" t="str">
        <f t="shared" si="3"/>
        <v>NZE, </v>
      </c>
      <c r="O214">
        <v>165</v>
      </c>
      <c r="P214">
        <v>41</v>
      </c>
      <c r="Q214">
        <v>100</v>
      </c>
      <c r="R214">
        <v>110</v>
      </c>
      <c r="S214" t="s">
        <v>3</v>
      </c>
      <c r="T214">
        <v>15</v>
      </c>
      <c r="U214">
        <v>4000</v>
      </c>
      <c r="V214" t="s">
        <v>84</v>
      </c>
      <c r="W214" s="1">
        <v>56</v>
      </c>
      <c r="X214" s="1">
        <v>65</v>
      </c>
      <c r="Y214">
        <v>45</v>
      </c>
      <c r="Z214">
        <v>-26</v>
      </c>
      <c r="AA214">
        <v>-27</v>
      </c>
      <c r="AB214">
        <v>-6</v>
      </c>
      <c r="AD214" t="s">
        <v>85</v>
      </c>
      <c r="AE214">
        <v>10</v>
      </c>
    </row>
    <row r="215" spans="1:31" ht="12.75">
      <c r="A215" t="s">
        <v>76</v>
      </c>
      <c r="B215">
        <v>15</v>
      </c>
      <c r="E215" t="s">
        <v>77</v>
      </c>
      <c r="F215" t="s">
        <v>78</v>
      </c>
      <c r="G215" t="s">
        <v>78</v>
      </c>
      <c r="H215" t="s">
        <v>78</v>
      </c>
      <c r="I215" t="s">
        <v>78</v>
      </c>
      <c r="J215" t="s">
        <v>78</v>
      </c>
      <c r="K215" t="s">
        <v>78</v>
      </c>
      <c r="L215" t="s">
        <v>78</v>
      </c>
      <c r="N215" t="str">
        <f t="shared" si="3"/>
        <v>NZE, </v>
      </c>
      <c r="O215">
        <v>160</v>
      </c>
      <c r="P215">
        <v>39</v>
      </c>
      <c r="Q215">
        <v>71</v>
      </c>
      <c r="R215">
        <v>70</v>
      </c>
      <c r="S215" t="s">
        <v>79</v>
      </c>
      <c r="T215">
        <v>27</v>
      </c>
      <c r="U215">
        <v>3000</v>
      </c>
      <c r="V215" t="s">
        <v>84</v>
      </c>
      <c r="W215" s="1">
        <v>56</v>
      </c>
      <c r="X215">
        <v>45</v>
      </c>
      <c r="Y215" s="1">
        <v>65</v>
      </c>
      <c r="Z215">
        <v>47</v>
      </c>
      <c r="AA215">
        <v>43</v>
      </c>
      <c r="AB215">
        <v>35</v>
      </c>
      <c r="AD215" t="s">
        <v>81</v>
      </c>
      <c r="AE215">
        <v>11</v>
      </c>
    </row>
    <row r="216" spans="1:31" ht="12.75">
      <c r="A216" t="s">
        <v>82</v>
      </c>
      <c r="B216">
        <v>13</v>
      </c>
      <c r="E216" t="s">
        <v>77</v>
      </c>
      <c r="F216" t="s">
        <v>77</v>
      </c>
      <c r="G216" t="s">
        <v>78</v>
      </c>
      <c r="H216" t="s">
        <v>78</v>
      </c>
      <c r="I216" t="s">
        <v>78</v>
      </c>
      <c r="J216" t="s">
        <v>78</v>
      </c>
      <c r="K216" t="s">
        <v>78</v>
      </c>
      <c r="L216" t="s">
        <v>78</v>
      </c>
      <c r="N216" t="str">
        <f t="shared" si="3"/>
        <v>NZE, Maori, </v>
      </c>
      <c r="O216">
        <v>162</v>
      </c>
      <c r="P216">
        <v>48</v>
      </c>
      <c r="Q216">
        <v>72</v>
      </c>
      <c r="R216">
        <v>73</v>
      </c>
      <c r="S216" t="s">
        <v>5</v>
      </c>
      <c r="T216">
        <v>5</v>
      </c>
      <c r="U216">
        <v>5000</v>
      </c>
      <c r="V216" t="s">
        <v>84</v>
      </c>
      <c r="W216" s="1">
        <v>56</v>
      </c>
      <c r="X216">
        <v>25</v>
      </c>
      <c r="Y216" s="1">
        <v>66</v>
      </c>
      <c r="Z216">
        <v>-9</v>
      </c>
      <c r="AA216">
        <v>49</v>
      </c>
      <c r="AB216">
        <v>35</v>
      </c>
      <c r="AD216" t="s">
        <v>6</v>
      </c>
      <c r="AE216">
        <v>13</v>
      </c>
    </row>
    <row r="217" spans="1:31" ht="12.75">
      <c r="A217" t="s">
        <v>76</v>
      </c>
      <c r="B217">
        <v>17</v>
      </c>
      <c r="E217" t="s">
        <v>77</v>
      </c>
      <c r="F217" t="s">
        <v>77</v>
      </c>
      <c r="G217" t="s">
        <v>78</v>
      </c>
      <c r="H217" t="s">
        <v>78</v>
      </c>
      <c r="I217" t="s">
        <v>78</v>
      </c>
      <c r="J217" t="s">
        <v>78</v>
      </c>
      <c r="K217" t="s">
        <v>78</v>
      </c>
      <c r="L217" t="s">
        <v>78</v>
      </c>
      <c r="N217" t="str">
        <f t="shared" si="3"/>
        <v>NZE, Maori, </v>
      </c>
      <c r="O217">
        <v>162</v>
      </c>
      <c r="P217">
        <v>44</v>
      </c>
      <c r="Q217">
        <v>75</v>
      </c>
      <c r="R217">
        <v>68</v>
      </c>
      <c r="S217" t="s">
        <v>79</v>
      </c>
      <c r="T217">
        <v>15</v>
      </c>
      <c r="V217" t="s">
        <v>4</v>
      </c>
      <c r="W217" s="1">
        <v>56</v>
      </c>
      <c r="X217">
        <v>20</v>
      </c>
      <c r="Y217">
        <v>-67</v>
      </c>
      <c r="Z217">
        <v>-42</v>
      </c>
      <c r="AA217">
        <v>-67</v>
      </c>
      <c r="AB217">
        <v>-67</v>
      </c>
      <c r="AD217" t="s">
        <v>7</v>
      </c>
      <c r="AE217">
        <v>12</v>
      </c>
    </row>
    <row r="218" spans="1:31" ht="12.75">
      <c r="A218" t="s">
        <v>76</v>
      </c>
      <c r="B218">
        <v>13</v>
      </c>
      <c r="E218" t="s">
        <v>77</v>
      </c>
      <c r="F218" t="s">
        <v>78</v>
      </c>
      <c r="G218" t="s">
        <v>78</v>
      </c>
      <c r="H218" t="s">
        <v>78</v>
      </c>
      <c r="I218" t="s">
        <v>78</v>
      </c>
      <c r="J218" t="s">
        <v>78</v>
      </c>
      <c r="K218" t="s">
        <v>78</v>
      </c>
      <c r="L218" t="s">
        <v>78</v>
      </c>
      <c r="N218" t="str">
        <f t="shared" si="3"/>
        <v>NZE, </v>
      </c>
      <c r="O218">
        <v>173</v>
      </c>
      <c r="P218">
        <v>107</v>
      </c>
      <c r="Q218">
        <v>70</v>
      </c>
      <c r="R218">
        <v>60</v>
      </c>
      <c r="S218" t="s">
        <v>9</v>
      </c>
      <c r="T218">
        <v>15</v>
      </c>
      <c r="U218">
        <v>500</v>
      </c>
      <c r="V218" t="s">
        <v>18</v>
      </c>
      <c r="W218" s="1">
        <v>56</v>
      </c>
      <c r="X218">
        <v>-17</v>
      </c>
      <c r="Y218">
        <v>1</v>
      </c>
      <c r="Z218">
        <v>-38</v>
      </c>
      <c r="AA218">
        <v>17</v>
      </c>
      <c r="AB218">
        <v>7</v>
      </c>
      <c r="AD218" t="s">
        <v>85</v>
      </c>
      <c r="AE218">
        <v>9</v>
      </c>
    </row>
    <row r="219" spans="1:31" ht="12.75">
      <c r="A219" t="s">
        <v>82</v>
      </c>
      <c r="B219">
        <v>15</v>
      </c>
      <c r="E219" t="s">
        <v>77</v>
      </c>
      <c r="F219" t="s">
        <v>78</v>
      </c>
      <c r="G219" t="s">
        <v>78</v>
      </c>
      <c r="H219" t="s">
        <v>78</v>
      </c>
      <c r="I219" t="s">
        <v>78</v>
      </c>
      <c r="J219" t="s">
        <v>78</v>
      </c>
      <c r="K219" t="s">
        <v>78</v>
      </c>
      <c r="L219" t="s">
        <v>78</v>
      </c>
      <c r="N219" t="str">
        <f t="shared" si="3"/>
        <v>NZE, </v>
      </c>
      <c r="O219">
        <v>169</v>
      </c>
      <c r="P219">
        <v>41</v>
      </c>
      <c r="Q219">
        <v>80</v>
      </c>
      <c r="R219">
        <v>70</v>
      </c>
      <c r="S219" t="s">
        <v>79</v>
      </c>
      <c r="T219">
        <v>30</v>
      </c>
      <c r="U219">
        <v>3000</v>
      </c>
      <c r="V219" t="s">
        <v>84</v>
      </c>
      <c r="W219" s="1">
        <v>56</v>
      </c>
      <c r="X219">
        <v>-56</v>
      </c>
      <c r="Y219" s="1">
        <v>92</v>
      </c>
      <c r="Z219" s="1">
        <v>98</v>
      </c>
      <c r="AA219">
        <v>23</v>
      </c>
      <c r="AB219" s="1">
        <v>100</v>
      </c>
      <c r="AD219" t="s">
        <v>6</v>
      </c>
      <c r="AE219">
        <v>11</v>
      </c>
    </row>
    <row r="220" spans="1:31" ht="12.75">
      <c r="A220" t="s">
        <v>76</v>
      </c>
      <c r="B220">
        <v>13</v>
      </c>
      <c r="E220" t="s">
        <v>78</v>
      </c>
      <c r="F220" t="s">
        <v>77</v>
      </c>
      <c r="G220" t="s">
        <v>78</v>
      </c>
      <c r="H220" t="s">
        <v>78</v>
      </c>
      <c r="I220" t="s">
        <v>78</v>
      </c>
      <c r="J220" t="s">
        <v>78</v>
      </c>
      <c r="K220" t="s">
        <v>78</v>
      </c>
      <c r="L220" t="s">
        <v>78</v>
      </c>
      <c r="N220" t="str">
        <f t="shared" si="3"/>
        <v>Maori, </v>
      </c>
      <c r="O220">
        <v>169</v>
      </c>
      <c r="P220">
        <v>43</v>
      </c>
      <c r="Q220">
        <v>70</v>
      </c>
      <c r="R220">
        <v>70</v>
      </c>
      <c r="S220" t="s">
        <v>79</v>
      </c>
      <c r="T220">
        <v>20</v>
      </c>
      <c r="U220">
        <v>300</v>
      </c>
      <c r="V220" t="s">
        <v>4</v>
      </c>
      <c r="W220" s="1">
        <v>56</v>
      </c>
      <c r="X220">
        <v>-95</v>
      </c>
      <c r="Y220" s="1">
        <v>100</v>
      </c>
      <c r="Z220">
        <v>12</v>
      </c>
      <c r="AA220" s="1">
        <v>88</v>
      </c>
      <c r="AB220" s="1">
        <v>100</v>
      </c>
      <c r="AD220" t="s">
        <v>81</v>
      </c>
      <c r="AE220">
        <v>9</v>
      </c>
    </row>
    <row r="221" spans="1:31" ht="12.75">
      <c r="A221" t="s">
        <v>76</v>
      </c>
      <c r="B221">
        <v>14</v>
      </c>
      <c r="E221" t="s">
        <v>78</v>
      </c>
      <c r="F221" t="s">
        <v>78</v>
      </c>
      <c r="G221" t="s">
        <v>78</v>
      </c>
      <c r="H221" t="s">
        <v>78</v>
      </c>
      <c r="I221" t="s">
        <v>78</v>
      </c>
      <c r="J221" t="s">
        <v>78</v>
      </c>
      <c r="K221" t="s">
        <v>78</v>
      </c>
      <c r="L221" t="s">
        <v>77</v>
      </c>
      <c r="N221" t="str">
        <f t="shared" si="3"/>
        <v>Indian, </v>
      </c>
      <c r="O221">
        <v>168</v>
      </c>
      <c r="P221">
        <v>44</v>
      </c>
      <c r="Q221">
        <v>80</v>
      </c>
      <c r="R221">
        <v>90</v>
      </c>
      <c r="S221" t="s">
        <v>3</v>
      </c>
      <c r="T221">
        <v>4</v>
      </c>
      <c r="U221">
        <v>6000</v>
      </c>
      <c r="V221" t="s">
        <v>84</v>
      </c>
      <c r="W221" s="1">
        <v>55</v>
      </c>
      <c r="X221" s="1">
        <v>100</v>
      </c>
      <c r="Y221" s="1">
        <v>100</v>
      </c>
      <c r="AB221">
        <v>-53</v>
      </c>
      <c r="AD221" t="s">
        <v>85</v>
      </c>
      <c r="AE221">
        <v>10</v>
      </c>
    </row>
    <row r="222" spans="1:31" ht="12.75">
      <c r="A222" t="s">
        <v>76</v>
      </c>
      <c r="B222">
        <v>14</v>
      </c>
      <c r="E222" t="s">
        <v>77</v>
      </c>
      <c r="F222" t="s">
        <v>78</v>
      </c>
      <c r="G222" t="s">
        <v>78</v>
      </c>
      <c r="H222" t="s">
        <v>78</v>
      </c>
      <c r="I222" t="s">
        <v>78</v>
      </c>
      <c r="J222" t="s">
        <v>78</v>
      </c>
      <c r="K222" t="s">
        <v>78</v>
      </c>
      <c r="L222" t="s">
        <v>78</v>
      </c>
      <c r="N222" t="str">
        <f t="shared" si="3"/>
        <v>NZE, </v>
      </c>
      <c r="O222">
        <v>164</v>
      </c>
      <c r="P222">
        <v>39</v>
      </c>
      <c r="Q222">
        <v>68</v>
      </c>
      <c r="R222">
        <v>62</v>
      </c>
      <c r="S222" t="s">
        <v>5</v>
      </c>
      <c r="T222">
        <v>10</v>
      </c>
      <c r="W222" s="1">
        <v>55</v>
      </c>
      <c r="X222" s="1">
        <v>59</v>
      </c>
      <c r="Y222" s="1">
        <v>62</v>
      </c>
      <c r="Z222">
        <v>-11</v>
      </c>
      <c r="AA222">
        <v>5</v>
      </c>
      <c r="AB222">
        <v>-35</v>
      </c>
      <c r="AD222" t="s">
        <v>81</v>
      </c>
      <c r="AE222">
        <v>10</v>
      </c>
    </row>
    <row r="223" spans="1:31" ht="12.75">
      <c r="A223" t="s">
        <v>82</v>
      </c>
      <c r="B223">
        <v>13</v>
      </c>
      <c r="E223" t="s">
        <v>77</v>
      </c>
      <c r="F223" t="s">
        <v>78</v>
      </c>
      <c r="G223" t="s">
        <v>78</v>
      </c>
      <c r="H223" t="s">
        <v>78</v>
      </c>
      <c r="I223" t="s">
        <v>78</v>
      </c>
      <c r="J223" t="s">
        <v>78</v>
      </c>
      <c r="K223" t="s">
        <v>77</v>
      </c>
      <c r="L223" t="s">
        <v>78</v>
      </c>
      <c r="N223" t="str">
        <f t="shared" si="3"/>
        <v>NZE, Chinese, </v>
      </c>
      <c r="O223">
        <v>176</v>
      </c>
      <c r="P223">
        <v>46</v>
      </c>
      <c r="Q223">
        <v>90</v>
      </c>
      <c r="R223">
        <v>90</v>
      </c>
      <c r="S223" t="s">
        <v>5</v>
      </c>
      <c r="T223">
        <v>10</v>
      </c>
      <c r="U223">
        <v>5000</v>
      </c>
      <c r="V223" t="s">
        <v>4</v>
      </c>
      <c r="W223" s="1">
        <v>55</v>
      </c>
      <c r="X223">
        <v>41</v>
      </c>
      <c r="Y223" s="1">
        <v>76</v>
      </c>
      <c r="Z223">
        <v>-100</v>
      </c>
      <c r="AA223">
        <v>-100</v>
      </c>
      <c r="AB223">
        <v>8</v>
      </c>
      <c r="AD223" t="s">
        <v>6</v>
      </c>
      <c r="AE223">
        <v>9</v>
      </c>
    </row>
    <row r="224" spans="1:31" ht="12.75">
      <c r="A224" t="s">
        <v>76</v>
      </c>
      <c r="B224">
        <v>17</v>
      </c>
      <c r="E224" t="s">
        <v>77</v>
      </c>
      <c r="F224" t="s">
        <v>78</v>
      </c>
      <c r="G224" t="s">
        <v>78</v>
      </c>
      <c r="H224" t="s">
        <v>78</v>
      </c>
      <c r="I224" t="s">
        <v>78</v>
      </c>
      <c r="J224" t="s">
        <v>78</v>
      </c>
      <c r="K224" t="s">
        <v>78</v>
      </c>
      <c r="L224" t="s">
        <v>78</v>
      </c>
      <c r="N224" t="str">
        <f t="shared" si="3"/>
        <v>NZE, </v>
      </c>
      <c r="O224">
        <v>184</v>
      </c>
      <c r="P224">
        <v>46</v>
      </c>
      <c r="Q224">
        <v>75</v>
      </c>
      <c r="R224">
        <v>85</v>
      </c>
      <c r="S224" t="s">
        <v>3</v>
      </c>
      <c r="U224">
        <v>6000</v>
      </c>
      <c r="V224" t="s">
        <v>84</v>
      </c>
      <c r="W224" s="1">
        <v>53</v>
      </c>
      <c r="X224" s="1">
        <v>100</v>
      </c>
      <c r="Y224" s="1">
        <v>100</v>
      </c>
      <c r="Z224">
        <v>-65</v>
      </c>
      <c r="AA224">
        <v>-69</v>
      </c>
      <c r="AB224">
        <v>-58</v>
      </c>
      <c r="AD224" t="s">
        <v>7</v>
      </c>
      <c r="AE224">
        <v>13</v>
      </c>
    </row>
    <row r="225" spans="1:31" ht="12.75">
      <c r="A225" t="s">
        <v>76</v>
      </c>
      <c r="B225">
        <v>13</v>
      </c>
      <c r="E225" t="s">
        <v>77</v>
      </c>
      <c r="F225" t="s">
        <v>78</v>
      </c>
      <c r="G225" t="s">
        <v>78</v>
      </c>
      <c r="H225" t="s">
        <v>78</v>
      </c>
      <c r="I225" t="s">
        <v>77</v>
      </c>
      <c r="J225" t="s">
        <v>78</v>
      </c>
      <c r="K225" t="s">
        <v>78</v>
      </c>
      <c r="L225" t="s">
        <v>78</v>
      </c>
      <c r="N225" t="str">
        <f t="shared" si="3"/>
        <v>NZE, Tongan, </v>
      </c>
      <c r="O225">
        <v>159</v>
      </c>
      <c r="P225">
        <v>41</v>
      </c>
      <c r="Q225">
        <v>86</v>
      </c>
      <c r="R225">
        <v>70</v>
      </c>
      <c r="S225" t="s">
        <v>3</v>
      </c>
      <c r="T225">
        <v>30</v>
      </c>
      <c r="U225">
        <v>5000</v>
      </c>
      <c r="V225" t="s">
        <v>84</v>
      </c>
      <c r="W225" s="1">
        <v>53</v>
      </c>
      <c r="X225" s="1">
        <v>54</v>
      </c>
      <c r="Y225">
        <v>-43</v>
      </c>
      <c r="Z225">
        <v>2</v>
      </c>
      <c r="AA225">
        <v>-91</v>
      </c>
      <c r="AB225">
        <v>-92</v>
      </c>
      <c r="AD225" t="s">
        <v>81</v>
      </c>
      <c r="AE225">
        <v>10</v>
      </c>
    </row>
    <row r="226" spans="1:31" ht="12.75">
      <c r="A226" t="s">
        <v>76</v>
      </c>
      <c r="B226">
        <v>14</v>
      </c>
      <c r="E226" t="s">
        <v>77</v>
      </c>
      <c r="F226" t="s">
        <v>77</v>
      </c>
      <c r="G226" t="s">
        <v>78</v>
      </c>
      <c r="H226" t="s">
        <v>78</v>
      </c>
      <c r="I226" t="s">
        <v>78</v>
      </c>
      <c r="J226" t="s">
        <v>78</v>
      </c>
      <c r="K226" t="s">
        <v>78</v>
      </c>
      <c r="L226" t="s">
        <v>78</v>
      </c>
      <c r="N226" t="str">
        <f t="shared" si="3"/>
        <v>NZE, Maori, </v>
      </c>
      <c r="O226">
        <v>173</v>
      </c>
      <c r="P226">
        <v>36</v>
      </c>
      <c r="Q226">
        <v>90</v>
      </c>
      <c r="R226">
        <v>95</v>
      </c>
      <c r="S226" t="s">
        <v>79</v>
      </c>
      <c r="T226">
        <v>40</v>
      </c>
      <c r="U226">
        <v>4500</v>
      </c>
      <c r="V226" t="s">
        <v>80</v>
      </c>
      <c r="W226" s="1">
        <v>53</v>
      </c>
      <c r="X226">
        <v>39</v>
      </c>
      <c r="Y226">
        <v>-9</v>
      </c>
      <c r="Z226">
        <v>29</v>
      </c>
      <c r="AA226">
        <v>19</v>
      </c>
      <c r="AB226">
        <v>29</v>
      </c>
      <c r="AD226" t="s">
        <v>81</v>
      </c>
      <c r="AE226">
        <v>11</v>
      </c>
    </row>
    <row r="227" spans="1:31" ht="12.75">
      <c r="A227" t="s">
        <v>76</v>
      </c>
      <c r="B227">
        <v>15</v>
      </c>
      <c r="E227" t="s">
        <v>77</v>
      </c>
      <c r="F227" t="s">
        <v>78</v>
      </c>
      <c r="G227" t="s">
        <v>78</v>
      </c>
      <c r="H227" t="s">
        <v>78</v>
      </c>
      <c r="I227" t="s">
        <v>78</v>
      </c>
      <c r="J227" t="s">
        <v>78</v>
      </c>
      <c r="K227" t="s">
        <v>78</v>
      </c>
      <c r="L227" t="s">
        <v>78</v>
      </c>
      <c r="N227" t="str">
        <f t="shared" si="3"/>
        <v>NZE, </v>
      </c>
      <c r="O227">
        <v>170</v>
      </c>
      <c r="P227">
        <v>48</v>
      </c>
      <c r="Q227">
        <v>87</v>
      </c>
      <c r="R227">
        <v>91</v>
      </c>
      <c r="S227" t="s">
        <v>5</v>
      </c>
      <c r="T227">
        <v>10</v>
      </c>
      <c r="U227">
        <v>1000</v>
      </c>
      <c r="V227" t="s">
        <v>84</v>
      </c>
      <c r="W227" s="1">
        <v>53</v>
      </c>
      <c r="X227">
        <v>4</v>
      </c>
      <c r="Y227" s="1">
        <v>100</v>
      </c>
      <c r="Z227">
        <v>-62</v>
      </c>
      <c r="AA227" s="1">
        <v>56</v>
      </c>
      <c r="AB227" s="1">
        <v>84</v>
      </c>
      <c r="AD227" t="s">
        <v>85</v>
      </c>
      <c r="AE227">
        <v>11</v>
      </c>
    </row>
    <row r="228" spans="1:31" ht="12.75">
      <c r="A228" t="s">
        <v>76</v>
      </c>
      <c r="B228">
        <v>15</v>
      </c>
      <c r="E228" t="s">
        <v>77</v>
      </c>
      <c r="F228" t="s">
        <v>78</v>
      </c>
      <c r="G228" t="s">
        <v>78</v>
      </c>
      <c r="H228" t="s">
        <v>78</v>
      </c>
      <c r="I228" t="s">
        <v>78</v>
      </c>
      <c r="J228" t="s">
        <v>78</v>
      </c>
      <c r="K228" t="s">
        <v>78</v>
      </c>
      <c r="L228" t="s">
        <v>78</v>
      </c>
      <c r="N228" t="str">
        <f t="shared" si="3"/>
        <v>NZE, </v>
      </c>
      <c r="O228">
        <v>159</v>
      </c>
      <c r="P228">
        <v>40</v>
      </c>
      <c r="Q228">
        <v>80</v>
      </c>
      <c r="R228">
        <v>70</v>
      </c>
      <c r="S228" t="s">
        <v>3</v>
      </c>
      <c r="T228">
        <v>15</v>
      </c>
      <c r="V228" t="s">
        <v>4</v>
      </c>
      <c r="W228" s="1">
        <v>53</v>
      </c>
      <c r="X228">
        <v>-10</v>
      </c>
      <c r="Y228">
        <v>43</v>
      </c>
      <c r="Z228">
        <v>11</v>
      </c>
      <c r="AA228">
        <v>1</v>
      </c>
      <c r="AB228">
        <v>-41</v>
      </c>
      <c r="AD228" t="s">
        <v>85</v>
      </c>
      <c r="AE228">
        <v>11</v>
      </c>
    </row>
    <row r="229" spans="1:31" ht="12.75">
      <c r="A229" t="s">
        <v>76</v>
      </c>
      <c r="B229">
        <v>17</v>
      </c>
      <c r="E229" t="s">
        <v>78</v>
      </c>
      <c r="F229" t="s">
        <v>78</v>
      </c>
      <c r="G229" t="s">
        <v>77</v>
      </c>
      <c r="H229" t="s">
        <v>78</v>
      </c>
      <c r="I229" t="s">
        <v>77</v>
      </c>
      <c r="J229" t="s">
        <v>78</v>
      </c>
      <c r="K229" t="s">
        <v>77</v>
      </c>
      <c r="L229" t="s">
        <v>78</v>
      </c>
      <c r="N229" t="str">
        <f t="shared" si="3"/>
        <v>Samoan, Tongan, Chinese, </v>
      </c>
      <c r="O229">
        <v>176</v>
      </c>
      <c r="P229">
        <v>34</v>
      </c>
      <c r="Q229">
        <v>90</v>
      </c>
      <c r="R229">
        <v>100</v>
      </c>
      <c r="S229" t="s">
        <v>5</v>
      </c>
      <c r="T229">
        <v>20</v>
      </c>
      <c r="U229">
        <v>2000</v>
      </c>
      <c r="V229" t="s">
        <v>80</v>
      </c>
      <c r="W229" s="1">
        <v>53</v>
      </c>
      <c r="X229">
        <v>-11</v>
      </c>
      <c r="Y229">
        <v>0</v>
      </c>
      <c r="Z229">
        <v>-96</v>
      </c>
      <c r="AA229" s="1">
        <v>59</v>
      </c>
      <c r="AB229">
        <v>-27</v>
      </c>
      <c r="AD229" t="s">
        <v>81</v>
      </c>
      <c r="AE229">
        <v>13</v>
      </c>
    </row>
    <row r="230" spans="1:31" ht="12.75">
      <c r="A230" t="s">
        <v>76</v>
      </c>
      <c r="B230">
        <v>14</v>
      </c>
      <c r="E230" t="s">
        <v>77</v>
      </c>
      <c r="F230" t="s">
        <v>78</v>
      </c>
      <c r="G230" t="s">
        <v>78</v>
      </c>
      <c r="H230" t="s">
        <v>78</v>
      </c>
      <c r="I230" t="s">
        <v>78</v>
      </c>
      <c r="J230" t="s">
        <v>78</v>
      </c>
      <c r="K230" t="s">
        <v>78</v>
      </c>
      <c r="L230" t="s">
        <v>78</v>
      </c>
      <c r="N230" t="str">
        <f t="shared" si="3"/>
        <v>NZE, </v>
      </c>
      <c r="O230">
        <v>165</v>
      </c>
      <c r="P230">
        <v>41</v>
      </c>
      <c r="Q230">
        <v>80</v>
      </c>
      <c r="R230">
        <v>90</v>
      </c>
      <c r="S230" t="s">
        <v>5</v>
      </c>
      <c r="T230">
        <v>5</v>
      </c>
      <c r="U230">
        <v>2600</v>
      </c>
      <c r="V230" t="s">
        <v>4</v>
      </c>
      <c r="W230" s="1">
        <v>52</v>
      </c>
      <c r="X230">
        <v>5</v>
      </c>
      <c r="Y230" s="1">
        <v>100</v>
      </c>
      <c r="Z230" s="1">
        <v>100</v>
      </c>
      <c r="AA230" s="1">
        <v>100</v>
      </c>
      <c r="AB230">
        <v>16</v>
      </c>
      <c r="AD230" t="s">
        <v>85</v>
      </c>
      <c r="AE230">
        <v>10</v>
      </c>
    </row>
    <row r="231" spans="1:31" ht="12.75">
      <c r="A231" t="s">
        <v>82</v>
      </c>
      <c r="B231">
        <v>14</v>
      </c>
      <c r="E231" t="s">
        <v>78</v>
      </c>
      <c r="F231" t="s">
        <v>78</v>
      </c>
      <c r="G231" t="s">
        <v>78</v>
      </c>
      <c r="H231" t="s">
        <v>78</v>
      </c>
      <c r="I231" t="s">
        <v>78</v>
      </c>
      <c r="J231" t="s">
        <v>78</v>
      </c>
      <c r="K231" t="s">
        <v>78</v>
      </c>
      <c r="L231" t="s">
        <v>78</v>
      </c>
      <c r="M231" t="s">
        <v>45</v>
      </c>
      <c r="N231" t="str">
        <f t="shared" si="3"/>
        <v>Kazahkstanee</v>
      </c>
      <c r="O231">
        <v>198</v>
      </c>
      <c r="P231">
        <v>80</v>
      </c>
      <c r="Q231">
        <v>14</v>
      </c>
      <c r="R231">
        <v>89</v>
      </c>
      <c r="T231">
        <v>2</v>
      </c>
      <c r="V231" t="s">
        <v>18</v>
      </c>
      <c r="W231" s="1">
        <v>52</v>
      </c>
      <c r="X231">
        <v>-55</v>
      </c>
      <c r="Y231" s="1">
        <v>100</v>
      </c>
      <c r="Z231">
        <v>-98</v>
      </c>
      <c r="AA231">
        <v>-97</v>
      </c>
      <c r="AB231">
        <v>-92</v>
      </c>
      <c r="AD231" t="s">
        <v>85</v>
      </c>
      <c r="AE231">
        <v>10</v>
      </c>
    </row>
    <row r="232" spans="1:31" ht="12.75">
      <c r="A232" t="s">
        <v>76</v>
      </c>
      <c r="B232">
        <v>14</v>
      </c>
      <c r="E232" t="s">
        <v>78</v>
      </c>
      <c r="F232" t="s">
        <v>77</v>
      </c>
      <c r="G232" t="s">
        <v>78</v>
      </c>
      <c r="H232" t="s">
        <v>78</v>
      </c>
      <c r="I232" t="s">
        <v>78</v>
      </c>
      <c r="J232" t="s">
        <v>78</v>
      </c>
      <c r="K232" t="s">
        <v>77</v>
      </c>
      <c r="L232" t="s">
        <v>78</v>
      </c>
      <c r="N232" t="str">
        <f t="shared" si="3"/>
        <v>Maori, Chinese, </v>
      </c>
      <c r="O232">
        <v>157</v>
      </c>
      <c r="P232">
        <v>59</v>
      </c>
      <c r="Q232">
        <v>60</v>
      </c>
      <c r="R232">
        <v>110</v>
      </c>
      <c r="S232" t="s">
        <v>3</v>
      </c>
      <c r="T232">
        <v>15</v>
      </c>
      <c r="U232">
        <v>900</v>
      </c>
      <c r="V232" t="s">
        <v>4</v>
      </c>
      <c r="W232" s="1">
        <v>52</v>
      </c>
      <c r="X232">
        <v>-100</v>
      </c>
      <c r="Y232">
        <v>-25</v>
      </c>
      <c r="Z232">
        <v>-14</v>
      </c>
      <c r="AA232">
        <v>42</v>
      </c>
      <c r="AB232">
        <v>-27</v>
      </c>
      <c r="AD232" t="s">
        <v>81</v>
      </c>
      <c r="AE232">
        <v>10</v>
      </c>
    </row>
    <row r="233" spans="1:31" ht="12.75">
      <c r="A233" t="s">
        <v>76</v>
      </c>
      <c r="B233">
        <v>14</v>
      </c>
      <c r="E233" t="s">
        <v>77</v>
      </c>
      <c r="F233" t="s">
        <v>78</v>
      </c>
      <c r="G233" t="s">
        <v>78</v>
      </c>
      <c r="H233" t="s">
        <v>78</v>
      </c>
      <c r="I233" t="s">
        <v>78</v>
      </c>
      <c r="J233" t="s">
        <v>78</v>
      </c>
      <c r="K233" t="s">
        <v>78</v>
      </c>
      <c r="L233" t="s">
        <v>78</v>
      </c>
      <c r="M233" t="s">
        <v>48</v>
      </c>
      <c r="N233" t="str">
        <f t="shared" si="3"/>
        <v>NZE, Croatian</v>
      </c>
      <c r="O233">
        <v>165</v>
      </c>
      <c r="P233">
        <v>45</v>
      </c>
      <c r="Q233">
        <v>76</v>
      </c>
      <c r="R233">
        <v>66</v>
      </c>
      <c r="S233" t="s">
        <v>3</v>
      </c>
      <c r="U233">
        <v>310</v>
      </c>
      <c r="V233" t="s">
        <v>4</v>
      </c>
      <c r="W233" s="1">
        <v>51</v>
      </c>
      <c r="X233" s="1">
        <v>57</v>
      </c>
      <c r="Y233" s="1">
        <v>100</v>
      </c>
      <c r="Z233">
        <v>42</v>
      </c>
      <c r="AA233" s="1">
        <v>83</v>
      </c>
      <c r="AB233" s="1">
        <v>93</v>
      </c>
      <c r="AD233" t="s">
        <v>81</v>
      </c>
      <c r="AE233">
        <v>10</v>
      </c>
    </row>
    <row r="234" spans="1:31" ht="12.75">
      <c r="A234" t="s">
        <v>76</v>
      </c>
      <c r="B234">
        <v>15</v>
      </c>
      <c r="E234" t="s">
        <v>77</v>
      </c>
      <c r="F234" t="s">
        <v>78</v>
      </c>
      <c r="G234" t="s">
        <v>78</v>
      </c>
      <c r="H234" t="s">
        <v>78</v>
      </c>
      <c r="I234" t="s">
        <v>78</v>
      </c>
      <c r="J234" t="s">
        <v>78</v>
      </c>
      <c r="K234" t="s">
        <v>78</v>
      </c>
      <c r="L234" t="s">
        <v>78</v>
      </c>
      <c r="N234" t="str">
        <f t="shared" si="3"/>
        <v>NZE, </v>
      </c>
      <c r="O234">
        <v>165</v>
      </c>
      <c r="P234">
        <v>41</v>
      </c>
      <c r="Q234">
        <v>70</v>
      </c>
      <c r="R234">
        <v>73</v>
      </c>
      <c r="S234" t="s">
        <v>3</v>
      </c>
      <c r="T234">
        <v>30</v>
      </c>
      <c r="U234">
        <v>3500</v>
      </c>
      <c r="V234" t="s">
        <v>4</v>
      </c>
      <c r="W234" s="1">
        <v>51</v>
      </c>
      <c r="X234">
        <v>34</v>
      </c>
      <c r="Y234" s="1">
        <v>75</v>
      </c>
      <c r="Z234">
        <v>-63</v>
      </c>
      <c r="AA234">
        <v>-75</v>
      </c>
      <c r="AB234">
        <v>46</v>
      </c>
      <c r="AD234" t="s">
        <v>85</v>
      </c>
      <c r="AE234">
        <v>11</v>
      </c>
    </row>
    <row r="235" spans="1:31" ht="12.75">
      <c r="A235" t="s">
        <v>76</v>
      </c>
      <c r="B235">
        <v>15</v>
      </c>
      <c r="E235" t="s">
        <v>77</v>
      </c>
      <c r="F235" t="s">
        <v>78</v>
      </c>
      <c r="G235" t="s">
        <v>78</v>
      </c>
      <c r="H235" t="s">
        <v>78</v>
      </c>
      <c r="I235" t="s">
        <v>78</v>
      </c>
      <c r="J235" t="s">
        <v>78</v>
      </c>
      <c r="K235" t="s">
        <v>78</v>
      </c>
      <c r="L235" t="s">
        <v>78</v>
      </c>
      <c r="N235" t="str">
        <f t="shared" si="3"/>
        <v>NZE, </v>
      </c>
      <c r="O235">
        <v>167</v>
      </c>
      <c r="P235">
        <v>41</v>
      </c>
      <c r="Q235">
        <v>87</v>
      </c>
      <c r="R235">
        <v>94</v>
      </c>
      <c r="S235" t="s">
        <v>3</v>
      </c>
      <c r="T235">
        <v>17</v>
      </c>
      <c r="U235">
        <v>3970</v>
      </c>
      <c r="V235" t="s">
        <v>4</v>
      </c>
      <c r="W235" s="1">
        <v>51</v>
      </c>
      <c r="X235">
        <v>10</v>
      </c>
      <c r="Y235">
        <v>8</v>
      </c>
      <c r="AA235">
        <v>3</v>
      </c>
      <c r="AD235" t="s">
        <v>81</v>
      </c>
      <c r="AE235">
        <v>12</v>
      </c>
    </row>
    <row r="236" spans="1:31" ht="12.75">
      <c r="A236" t="s">
        <v>82</v>
      </c>
      <c r="B236">
        <v>14</v>
      </c>
      <c r="E236" t="s">
        <v>78</v>
      </c>
      <c r="F236" t="s">
        <v>78</v>
      </c>
      <c r="G236" t="s">
        <v>78</v>
      </c>
      <c r="H236" t="s">
        <v>78</v>
      </c>
      <c r="I236" t="s">
        <v>77</v>
      </c>
      <c r="J236" t="s">
        <v>78</v>
      </c>
      <c r="K236" t="s">
        <v>78</v>
      </c>
      <c r="L236" t="s">
        <v>78</v>
      </c>
      <c r="N236" t="str">
        <f t="shared" si="3"/>
        <v>Tongan, </v>
      </c>
      <c r="O236">
        <v>164</v>
      </c>
      <c r="P236">
        <v>99</v>
      </c>
      <c r="Q236">
        <v>100</v>
      </c>
      <c r="R236">
        <v>80</v>
      </c>
      <c r="S236" t="s">
        <v>3</v>
      </c>
      <c r="T236">
        <v>15</v>
      </c>
      <c r="U236">
        <v>200</v>
      </c>
      <c r="V236" t="s">
        <v>4</v>
      </c>
      <c r="W236" s="1">
        <v>51</v>
      </c>
      <c r="X236">
        <v>3</v>
      </c>
      <c r="Y236">
        <v>2</v>
      </c>
      <c r="Z236" s="1">
        <v>100</v>
      </c>
      <c r="AA236" s="1">
        <v>100</v>
      </c>
      <c r="AB236">
        <v>10</v>
      </c>
      <c r="AD236" t="s">
        <v>81</v>
      </c>
      <c r="AE236">
        <v>10</v>
      </c>
    </row>
    <row r="237" spans="1:31" ht="12.75">
      <c r="A237" t="s">
        <v>76</v>
      </c>
      <c r="B237">
        <v>15</v>
      </c>
      <c r="E237" t="s">
        <v>78</v>
      </c>
      <c r="F237" t="s">
        <v>78</v>
      </c>
      <c r="G237" t="s">
        <v>78</v>
      </c>
      <c r="H237" t="s">
        <v>78</v>
      </c>
      <c r="I237" t="s">
        <v>78</v>
      </c>
      <c r="J237" t="s">
        <v>78</v>
      </c>
      <c r="K237" t="s">
        <v>78</v>
      </c>
      <c r="L237" t="s">
        <v>78</v>
      </c>
      <c r="M237" t="s">
        <v>43</v>
      </c>
      <c r="N237" t="str">
        <f t="shared" si="3"/>
        <v>Persian</v>
      </c>
      <c r="O237">
        <v>161</v>
      </c>
      <c r="P237">
        <v>45</v>
      </c>
      <c r="Q237">
        <v>80</v>
      </c>
      <c r="R237">
        <v>50</v>
      </c>
      <c r="S237" t="s">
        <v>79</v>
      </c>
      <c r="T237">
        <v>30</v>
      </c>
      <c r="V237" t="s">
        <v>84</v>
      </c>
      <c r="W237" s="1">
        <v>51</v>
      </c>
      <c r="X237">
        <v>1</v>
      </c>
      <c r="Y237">
        <v>-16</v>
      </c>
      <c r="Z237">
        <v>-61</v>
      </c>
      <c r="AA237" s="1">
        <v>100</v>
      </c>
      <c r="AB237">
        <v>-91</v>
      </c>
      <c r="AD237" t="s">
        <v>81</v>
      </c>
      <c r="AE237">
        <v>11</v>
      </c>
    </row>
    <row r="238" spans="1:31" ht="12.75">
      <c r="A238" t="s">
        <v>76</v>
      </c>
      <c r="B238">
        <v>16</v>
      </c>
      <c r="E238" t="s">
        <v>78</v>
      </c>
      <c r="F238" t="s">
        <v>78</v>
      </c>
      <c r="G238" t="s">
        <v>78</v>
      </c>
      <c r="H238" t="s">
        <v>78</v>
      </c>
      <c r="I238" t="s">
        <v>78</v>
      </c>
      <c r="J238" t="s">
        <v>78</v>
      </c>
      <c r="K238" t="s">
        <v>78</v>
      </c>
      <c r="L238" t="s">
        <v>77</v>
      </c>
      <c r="N238" t="str">
        <f t="shared" si="3"/>
        <v>Indian, </v>
      </c>
      <c r="O238">
        <v>176</v>
      </c>
      <c r="P238">
        <v>60</v>
      </c>
      <c r="Q238">
        <v>80</v>
      </c>
      <c r="R238">
        <v>85</v>
      </c>
      <c r="S238" t="s">
        <v>5</v>
      </c>
      <c r="T238">
        <v>25</v>
      </c>
      <c r="U238">
        <v>500</v>
      </c>
      <c r="V238" t="s">
        <v>4</v>
      </c>
      <c r="W238" s="1">
        <v>50</v>
      </c>
      <c r="X238" s="1">
        <v>51</v>
      </c>
      <c r="Y238" s="1">
        <v>51</v>
      </c>
      <c r="Z238">
        <v>-55</v>
      </c>
      <c r="AA238" s="1">
        <v>100</v>
      </c>
      <c r="AB238">
        <v>-100</v>
      </c>
      <c r="AD238" t="s">
        <v>81</v>
      </c>
      <c r="AE238">
        <v>12</v>
      </c>
    </row>
    <row r="239" spans="1:31" ht="12.75">
      <c r="A239" t="s">
        <v>76</v>
      </c>
      <c r="B239">
        <v>16</v>
      </c>
      <c r="E239" t="s">
        <v>77</v>
      </c>
      <c r="F239" t="s">
        <v>78</v>
      </c>
      <c r="G239" t="s">
        <v>78</v>
      </c>
      <c r="H239" t="s">
        <v>78</v>
      </c>
      <c r="I239" t="s">
        <v>78</v>
      </c>
      <c r="J239" t="s">
        <v>78</v>
      </c>
      <c r="K239" t="s">
        <v>78</v>
      </c>
      <c r="L239" t="s">
        <v>78</v>
      </c>
      <c r="N239" t="str">
        <f t="shared" si="3"/>
        <v>NZE, </v>
      </c>
      <c r="O239">
        <v>166</v>
      </c>
      <c r="P239">
        <v>42</v>
      </c>
      <c r="Q239">
        <v>70</v>
      </c>
      <c r="R239">
        <v>75</v>
      </c>
      <c r="S239" t="s">
        <v>79</v>
      </c>
      <c r="T239">
        <v>20</v>
      </c>
      <c r="U239">
        <v>7000</v>
      </c>
      <c r="V239" t="s">
        <v>4</v>
      </c>
      <c r="W239" s="1">
        <v>50</v>
      </c>
      <c r="X239" s="1">
        <v>50</v>
      </c>
      <c r="Y239">
        <v>49</v>
      </c>
      <c r="Z239">
        <v>-21</v>
      </c>
      <c r="AA239">
        <v>-22</v>
      </c>
      <c r="AB239">
        <v>14</v>
      </c>
      <c r="AD239" t="s">
        <v>81</v>
      </c>
      <c r="AE239">
        <v>12</v>
      </c>
    </row>
    <row r="240" spans="1:31" ht="12.75">
      <c r="A240" t="s">
        <v>76</v>
      </c>
      <c r="B240">
        <v>14</v>
      </c>
      <c r="E240" t="s">
        <v>77</v>
      </c>
      <c r="F240" t="s">
        <v>78</v>
      </c>
      <c r="G240" t="s">
        <v>78</v>
      </c>
      <c r="H240" t="s">
        <v>78</v>
      </c>
      <c r="I240" t="s">
        <v>78</v>
      </c>
      <c r="J240" t="s">
        <v>78</v>
      </c>
      <c r="K240" t="s">
        <v>78</v>
      </c>
      <c r="L240" t="s">
        <v>78</v>
      </c>
      <c r="N240" t="str">
        <f t="shared" si="3"/>
        <v>NZE, </v>
      </c>
      <c r="O240">
        <v>189</v>
      </c>
      <c r="P240">
        <v>49</v>
      </c>
      <c r="Q240">
        <v>79</v>
      </c>
      <c r="R240">
        <v>80</v>
      </c>
      <c r="S240" t="s">
        <v>5</v>
      </c>
      <c r="T240">
        <v>4</v>
      </c>
      <c r="V240" t="s">
        <v>18</v>
      </c>
      <c r="W240" s="1">
        <v>50</v>
      </c>
      <c r="X240">
        <v>9</v>
      </c>
      <c r="Y240">
        <v>47</v>
      </c>
      <c r="Z240">
        <v>-90</v>
      </c>
      <c r="AA240">
        <v>36</v>
      </c>
      <c r="AB240">
        <v>4</v>
      </c>
      <c r="AD240" t="s">
        <v>81</v>
      </c>
      <c r="AE240">
        <v>10</v>
      </c>
    </row>
    <row r="241" spans="1:31" ht="12.75">
      <c r="A241" t="s">
        <v>76</v>
      </c>
      <c r="B241">
        <v>15</v>
      </c>
      <c r="E241" t="s">
        <v>77</v>
      </c>
      <c r="F241" t="s">
        <v>78</v>
      </c>
      <c r="G241" t="s">
        <v>78</v>
      </c>
      <c r="H241" t="s">
        <v>78</v>
      </c>
      <c r="I241" t="s">
        <v>78</v>
      </c>
      <c r="J241" t="s">
        <v>78</v>
      </c>
      <c r="K241" t="s">
        <v>78</v>
      </c>
      <c r="L241" t="s">
        <v>78</v>
      </c>
      <c r="N241" t="str">
        <f t="shared" si="3"/>
        <v>NZE, </v>
      </c>
      <c r="O241">
        <v>180</v>
      </c>
      <c r="P241">
        <v>56</v>
      </c>
      <c r="Q241">
        <v>80</v>
      </c>
      <c r="R241">
        <v>80</v>
      </c>
      <c r="S241" t="s">
        <v>79</v>
      </c>
      <c r="T241">
        <v>30</v>
      </c>
      <c r="U241">
        <v>5000</v>
      </c>
      <c r="V241" t="s">
        <v>18</v>
      </c>
      <c r="W241" s="1">
        <v>50</v>
      </c>
      <c r="X241">
        <v>8</v>
      </c>
      <c r="Y241">
        <v>38</v>
      </c>
      <c r="Z241">
        <v>-13</v>
      </c>
      <c r="AA241">
        <v>8</v>
      </c>
      <c r="AB241">
        <v>-47</v>
      </c>
      <c r="AD241" t="s">
        <v>7</v>
      </c>
      <c r="AE241">
        <v>11</v>
      </c>
    </row>
    <row r="242" spans="1:31" ht="12.75">
      <c r="A242" t="s">
        <v>82</v>
      </c>
      <c r="B242">
        <v>15</v>
      </c>
      <c r="E242" t="s">
        <v>77</v>
      </c>
      <c r="F242" t="s">
        <v>77</v>
      </c>
      <c r="G242" t="s">
        <v>78</v>
      </c>
      <c r="H242" t="s">
        <v>78</v>
      </c>
      <c r="I242" t="s">
        <v>78</v>
      </c>
      <c r="J242" t="s">
        <v>78</v>
      </c>
      <c r="K242" t="s">
        <v>78</v>
      </c>
      <c r="L242" t="s">
        <v>78</v>
      </c>
      <c r="N242" t="str">
        <f t="shared" si="3"/>
        <v>NZE, Maori, </v>
      </c>
      <c r="O242">
        <v>160</v>
      </c>
      <c r="P242">
        <v>39</v>
      </c>
      <c r="Q242">
        <v>90</v>
      </c>
      <c r="R242">
        <v>95</v>
      </c>
      <c r="S242" t="s">
        <v>3</v>
      </c>
      <c r="T242">
        <v>1</v>
      </c>
      <c r="U242">
        <v>500</v>
      </c>
      <c r="V242" t="s">
        <v>80</v>
      </c>
      <c r="W242" s="1">
        <v>50</v>
      </c>
      <c r="X242">
        <v>6</v>
      </c>
      <c r="Y242">
        <v>-11</v>
      </c>
      <c r="Z242">
        <v>-92</v>
      </c>
      <c r="AA242">
        <v>38</v>
      </c>
      <c r="AB242">
        <v>38</v>
      </c>
      <c r="AD242" t="s">
        <v>81</v>
      </c>
      <c r="AE242">
        <v>11</v>
      </c>
    </row>
    <row r="243" spans="1:31" ht="12.75">
      <c r="A243" t="s">
        <v>76</v>
      </c>
      <c r="B243">
        <v>14</v>
      </c>
      <c r="E243" t="s">
        <v>77</v>
      </c>
      <c r="F243" t="s">
        <v>78</v>
      </c>
      <c r="G243" t="s">
        <v>78</v>
      </c>
      <c r="H243" t="s">
        <v>78</v>
      </c>
      <c r="I243" t="s">
        <v>78</v>
      </c>
      <c r="J243" t="s">
        <v>78</v>
      </c>
      <c r="K243" t="s">
        <v>78</v>
      </c>
      <c r="L243" t="s">
        <v>78</v>
      </c>
      <c r="N243" t="str">
        <f t="shared" si="3"/>
        <v>NZE, </v>
      </c>
      <c r="O243">
        <v>166</v>
      </c>
      <c r="P243">
        <v>42</v>
      </c>
      <c r="Q243">
        <v>82</v>
      </c>
      <c r="R243">
        <v>72</v>
      </c>
      <c r="S243" t="s">
        <v>5</v>
      </c>
      <c r="T243">
        <v>20</v>
      </c>
      <c r="V243" t="s">
        <v>84</v>
      </c>
      <c r="W243">
        <v>50</v>
      </c>
      <c r="X243">
        <v>2</v>
      </c>
      <c r="Y243" s="1">
        <v>51</v>
      </c>
      <c r="AD243" t="s">
        <v>85</v>
      </c>
      <c r="AE243">
        <v>10</v>
      </c>
    </row>
    <row r="244" spans="1:31" ht="12.75">
      <c r="A244" t="s">
        <v>76</v>
      </c>
      <c r="B244">
        <v>14</v>
      </c>
      <c r="E244" t="s">
        <v>77</v>
      </c>
      <c r="F244" t="s">
        <v>78</v>
      </c>
      <c r="G244" t="s">
        <v>78</v>
      </c>
      <c r="H244" t="s">
        <v>78</v>
      </c>
      <c r="I244" t="s">
        <v>78</v>
      </c>
      <c r="J244" t="s">
        <v>78</v>
      </c>
      <c r="K244" t="s">
        <v>78</v>
      </c>
      <c r="L244" t="s">
        <v>78</v>
      </c>
      <c r="N244" t="str">
        <f t="shared" si="3"/>
        <v>NZE, </v>
      </c>
      <c r="O244">
        <v>164</v>
      </c>
      <c r="P244">
        <v>44</v>
      </c>
      <c r="Q244">
        <v>80</v>
      </c>
      <c r="R244">
        <v>80</v>
      </c>
      <c r="S244" t="s">
        <v>3</v>
      </c>
      <c r="T244">
        <v>15</v>
      </c>
      <c r="U244">
        <v>7000</v>
      </c>
      <c r="V244" t="s">
        <v>84</v>
      </c>
      <c r="W244">
        <v>50</v>
      </c>
      <c r="X244">
        <v>-41</v>
      </c>
      <c r="Y244" s="1">
        <v>69</v>
      </c>
      <c r="Z244">
        <v>34</v>
      </c>
      <c r="AA244">
        <v>-41</v>
      </c>
      <c r="AB244" s="1">
        <v>55</v>
      </c>
      <c r="AD244" t="s">
        <v>81</v>
      </c>
      <c r="AE244">
        <v>10</v>
      </c>
    </row>
    <row r="245" spans="1:31" ht="12.75">
      <c r="A245" t="s">
        <v>82</v>
      </c>
      <c r="B245">
        <v>13</v>
      </c>
      <c r="E245" t="s">
        <v>78</v>
      </c>
      <c r="F245" t="s">
        <v>78</v>
      </c>
      <c r="G245" t="s">
        <v>78</v>
      </c>
      <c r="H245" t="s">
        <v>78</v>
      </c>
      <c r="I245" t="s">
        <v>78</v>
      </c>
      <c r="J245" t="s">
        <v>78</v>
      </c>
      <c r="K245" t="s">
        <v>78</v>
      </c>
      <c r="L245" t="s">
        <v>78</v>
      </c>
      <c r="M245" t="s">
        <v>36</v>
      </c>
      <c r="N245" t="str">
        <f t="shared" si="3"/>
        <v>Dutch</v>
      </c>
      <c r="O245">
        <v>168</v>
      </c>
      <c r="P245">
        <v>35</v>
      </c>
      <c r="Q245">
        <v>50</v>
      </c>
      <c r="R245">
        <v>4</v>
      </c>
      <c r="S245" t="s">
        <v>5</v>
      </c>
      <c r="T245">
        <v>8</v>
      </c>
      <c r="U245">
        <v>10000</v>
      </c>
      <c r="V245" t="s">
        <v>84</v>
      </c>
      <c r="W245">
        <v>49</v>
      </c>
      <c r="X245" s="1">
        <v>50</v>
      </c>
      <c r="Y245">
        <v>-44</v>
      </c>
      <c r="Z245">
        <v>-44</v>
      </c>
      <c r="AA245">
        <v>-100</v>
      </c>
      <c r="AB245">
        <v>35</v>
      </c>
      <c r="AD245" t="s">
        <v>85</v>
      </c>
      <c r="AE245">
        <v>9</v>
      </c>
    </row>
    <row r="246" spans="1:31" ht="12.75">
      <c r="A246" t="s">
        <v>82</v>
      </c>
      <c r="B246">
        <v>13</v>
      </c>
      <c r="E246" t="s">
        <v>78</v>
      </c>
      <c r="F246" t="s">
        <v>78</v>
      </c>
      <c r="G246" t="s">
        <v>78</v>
      </c>
      <c r="H246" t="s">
        <v>78</v>
      </c>
      <c r="I246" t="s">
        <v>78</v>
      </c>
      <c r="J246" t="s">
        <v>78</v>
      </c>
      <c r="K246" t="s">
        <v>78</v>
      </c>
      <c r="L246" t="s">
        <v>77</v>
      </c>
      <c r="N246" t="str">
        <f t="shared" si="3"/>
        <v>Indian, </v>
      </c>
      <c r="O246">
        <v>157</v>
      </c>
      <c r="P246">
        <v>41</v>
      </c>
      <c r="Q246">
        <v>90</v>
      </c>
      <c r="R246">
        <v>93</v>
      </c>
      <c r="S246" t="s">
        <v>3</v>
      </c>
      <c r="T246">
        <v>12</v>
      </c>
      <c r="U246">
        <v>5000</v>
      </c>
      <c r="V246" t="s">
        <v>84</v>
      </c>
      <c r="W246">
        <v>49</v>
      </c>
      <c r="X246">
        <v>1</v>
      </c>
      <c r="Y246" s="1">
        <v>100</v>
      </c>
      <c r="Z246" s="1">
        <v>77</v>
      </c>
      <c r="AA246">
        <v>1</v>
      </c>
      <c r="AB246" s="1">
        <v>100</v>
      </c>
      <c r="AD246" t="s">
        <v>6</v>
      </c>
      <c r="AE246">
        <v>9</v>
      </c>
    </row>
    <row r="247" spans="1:31" ht="12.75">
      <c r="A247" t="s">
        <v>82</v>
      </c>
      <c r="B247">
        <v>15</v>
      </c>
      <c r="E247" t="s">
        <v>77</v>
      </c>
      <c r="F247" t="s">
        <v>78</v>
      </c>
      <c r="G247" t="s">
        <v>78</v>
      </c>
      <c r="H247" t="s">
        <v>78</v>
      </c>
      <c r="I247" t="s">
        <v>78</v>
      </c>
      <c r="J247" t="s">
        <v>78</v>
      </c>
      <c r="K247" t="s">
        <v>78</v>
      </c>
      <c r="L247" t="s">
        <v>78</v>
      </c>
      <c r="N247" t="str">
        <f t="shared" si="3"/>
        <v>NZE, </v>
      </c>
      <c r="O247">
        <v>160</v>
      </c>
      <c r="P247">
        <v>38</v>
      </c>
      <c r="Q247">
        <v>93</v>
      </c>
      <c r="R247">
        <v>100</v>
      </c>
      <c r="S247" t="s">
        <v>3</v>
      </c>
      <c r="T247">
        <v>15</v>
      </c>
      <c r="U247">
        <v>1700</v>
      </c>
      <c r="V247" t="s">
        <v>84</v>
      </c>
      <c r="W247">
        <v>49</v>
      </c>
      <c r="X247">
        <v>-14</v>
      </c>
      <c r="Y247">
        <v>0</v>
      </c>
      <c r="Z247">
        <v>31</v>
      </c>
      <c r="AA247">
        <v>42</v>
      </c>
      <c r="AB247">
        <v>5</v>
      </c>
      <c r="AD247" t="s">
        <v>81</v>
      </c>
      <c r="AE247">
        <v>11</v>
      </c>
    </row>
    <row r="248" spans="1:31" ht="12.75">
      <c r="A248" t="s">
        <v>76</v>
      </c>
      <c r="B248">
        <v>14</v>
      </c>
      <c r="E248" t="s">
        <v>77</v>
      </c>
      <c r="F248" t="s">
        <v>78</v>
      </c>
      <c r="G248" t="s">
        <v>78</v>
      </c>
      <c r="H248" t="s">
        <v>78</v>
      </c>
      <c r="I248" t="s">
        <v>78</v>
      </c>
      <c r="J248" t="s">
        <v>78</v>
      </c>
      <c r="K248" t="s">
        <v>78</v>
      </c>
      <c r="L248" t="s">
        <v>78</v>
      </c>
      <c r="N248" t="str">
        <f t="shared" si="3"/>
        <v>NZE, </v>
      </c>
      <c r="O248">
        <v>170</v>
      </c>
      <c r="P248">
        <v>43</v>
      </c>
      <c r="Q248">
        <v>80</v>
      </c>
      <c r="R248">
        <v>70</v>
      </c>
      <c r="S248" t="s">
        <v>5</v>
      </c>
      <c r="T248">
        <v>5</v>
      </c>
      <c r="V248" t="s">
        <v>84</v>
      </c>
      <c r="W248">
        <v>48</v>
      </c>
      <c r="X248">
        <v>5</v>
      </c>
      <c r="Y248">
        <v>13</v>
      </c>
      <c r="Z248">
        <v>-66</v>
      </c>
      <c r="AB248">
        <v>37</v>
      </c>
      <c r="AD248" t="s">
        <v>81</v>
      </c>
      <c r="AE248">
        <v>10</v>
      </c>
    </row>
    <row r="249" spans="1:31" ht="12.75">
      <c r="A249" t="s">
        <v>82</v>
      </c>
      <c r="B249">
        <v>18</v>
      </c>
      <c r="E249" t="s">
        <v>77</v>
      </c>
      <c r="F249" t="s">
        <v>78</v>
      </c>
      <c r="G249" t="s">
        <v>78</v>
      </c>
      <c r="H249" t="s">
        <v>78</v>
      </c>
      <c r="I249" t="s">
        <v>78</v>
      </c>
      <c r="J249" t="s">
        <v>78</v>
      </c>
      <c r="K249" t="s">
        <v>78</v>
      </c>
      <c r="L249" t="s">
        <v>78</v>
      </c>
      <c r="N249" t="str">
        <f t="shared" si="3"/>
        <v>NZE, </v>
      </c>
      <c r="O249">
        <v>26</v>
      </c>
      <c r="P249">
        <v>48</v>
      </c>
      <c r="Q249">
        <v>70</v>
      </c>
      <c r="R249">
        <v>75</v>
      </c>
      <c r="S249" t="s">
        <v>5</v>
      </c>
      <c r="T249">
        <v>15</v>
      </c>
      <c r="U249">
        <v>5000</v>
      </c>
      <c r="V249" t="s">
        <v>84</v>
      </c>
      <c r="W249">
        <v>48</v>
      </c>
      <c r="X249">
        <v>-33</v>
      </c>
      <c r="Y249">
        <v>43</v>
      </c>
      <c r="Z249">
        <v>-100</v>
      </c>
      <c r="AB249" s="1">
        <v>100</v>
      </c>
      <c r="AD249" t="s">
        <v>85</v>
      </c>
      <c r="AE249">
        <v>13</v>
      </c>
    </row>
    <row r="250" spans="1:31" ht="12.75">
      <c r="A250" t="s">
        <v>76</v>
      </c>
      <c r="B250">
        <v>13</v>
      </c>
      <c r="E250" t="s">
        <v>77</v>
      </c>
      <c r="F250" t="s">
        <v>78</v>
      </c>
      <c r="G250" t="s">
        <v>78</v>
      </c>
      <c r="H250" t="s">
        <v>78</v>
      </c>
      <c r="I250" t="s">
        <v>78</v>
      </c>
      <c r="J250" t="s">
        <v>78</v>
      </c>
      <c r="K250" t="s">
        <v>78</v>
      </c>
      <c r="L250" t="s">
        <v>78</v>
      </c>
      <c r="N250" t="str">
        <f t="shared" si="3"/>
        <v>NZE, </v>
      </c>
      <c r="O250">
        <v>159</v>
      </c>
      <c r="P250">
        <v>41</v>
      </c>
      <c r="Q250">
        <v>75</v>
      </c>
      <c r="R250">
        <v>75</v>
      </c>
      <c r="S250" t="s">
        <v>10</v>
      </c>
      <c r="T250">
        <v>6</v>
      </c>
      <c r="U250">
        <v>400</v>
      </c>
      <c r="V250" t="s">
        <v>84</v>
      </c>
      <c r="W250">
        <v>47</v>
      </c>
      <c r="X250" s="1">
        <v>76</v>
      </c>
      <c r="Y250">
        <v>25</v>
      </c>
      <c r="Z250">
        <v>-50</v>
      </c>
      <c r="AA250">
        <v>-92</v>
      </c>
      <c r="AB250">
        <v>-56</v>
      </c>
      <c r="AD250" t="s">
        <v>81</v>
      </c>
      <c r="AE250">
        <v>9</v>
      </c>
    </row>
    <row r="251" spans="1:31" ht="12.75">
      <c r="A251" t="s">
        <v>76</v>
      </c>
      <c r="B251">
        <v>16</v>
      </c>
      <c r="E251" t="s">
        <v>77</v>
      </c>
      <c r="F251" t="s">
        <v>78</v>
      </c>
      <c r="G251" t="s">
        <v>78</v>
      </c>
      <c r="H251" t="s">
        <v>78</v>
      </c>
      <c r="I251" t="s">
        <v>78</v>
      </c>
      <c r="J251" t="s">
        <v>78</v>
      </c>
      <c r="K251" t="s">
        <v>78</v>
      </c>
      <c r="L251" t="s">
        <v>77</v>
      </c>
      <c r="N251" t="str">
        <f t="shared" si="3"/>
        <v>NZE, Indian, </v>
      </c>
      <c r="O251">
        <v>165</v>
      </c>
      <c r="P251">
        <v>43</v>
      </c>
      <c r="Q251">
        <v>95</v>
      </c>
      <c r="R251">
        <v>100</v>
      </c>
      <c r="S251" t="s">
        <v>79</v>
      </c>
      <c r="T251">
        <v>35</v>
      </c>
      <c r="V251" t="s">
        <v>4</v>
      </c>
      <c r="W251">
        <v>47</v>
      </c>
      <c r="X251">
        <v>0</v>
      </c>
      <c r="Y251">
        <v>-14</v>
      </c>
      <c r="Z251">
        <v>19</v>
      </c>
      <c r="AA251">
        <v>-100</v>
      </c>
      <c r="AB251" s="1">
        <v>91</v>
      </c>
      <c r="AD251" t="s">
        <v>85</v>
      </c>
      <c r="AE251">
        <v>12</v>
      </c>
    </row>
    <row r="252" spans="1:31" ht="12.75">
      <c r="A252" t="s">
        <v>82</v>
      </c>
      <c r="B252">
        <v>14</v>
      </c>
      <c r="E252" t="s">
        <v>77</v>
      </c>
      <c r="F252" t="s">
        <v>78</v>
      </c>
      <c r="G252" t="s">
        <v>78</v>
      </c>
      <c r="H252" t="s">
        <v>78</v>
      </c>
      <c r="I252" t="s">
        <v>78</v>
      </c>
      <c r="J252" t="s">
        <v>78</v>
      </c>
      <c r="K252" t="s">
        <v>78</v>
      </c>
      <c r="L252" t="s">
        <v>78</v>
      </c>
      <c r="N252" t="str">
        <f t="shared" si="3"/>
        <v>NZE, </v>
      </c>
      <c r="O252">
        <v>168</v>
      </c>
      <c r="P252">
        <v>58</v>
      </c>
      <c r="Q252">
        <v>70</v>
      </c>
      <c r="R252">
        <v>65</v>
      </c>
      <c r="S252" t="s">
        <v>3</v>
      </c>
      <c r="T252">
        <v>10</v>
      </c>
      <c r="U252">
        <v>3000</v>
      </c>
      <c r="V252" t="s">
        <v>80</v>
      </c>
      <c r="W252">
        <v>47</v>
      </c>
      <c r="X252">
        <v>-26</v>
      </c>
      <c r="Y252">
        <v>-25</v>
      </c>
      <c r="Z252" s="1">
        <v>65</v>
      </c>
      <c r="AA252" s="1">
        <v>79</v>
      </c>
      <c r="AB252" s="1">
        <v>63</v>
      </c>
      <c r="AD252" t="s">
        <v>81</v>
      </c>
      <c r="AE252">
        <v>10</v>
      </c>
    </row>
    <row r="253" spans="1:31" ht="12.75">
      <c r="A253" t="s">
        <v>82</v>
      </c>
      <c r="B253">
        <v>17</v>
      </c>
      <c r="E253" t="s">
        <v>77</v>
      </c>
      <c r="F253" t="s">
        <v>78</v>
      </c>
      <c r="G253" t="s">
        <v>78</v>
      </c>
      <c r="H253" t="s">
        <v>78</v>
      </c>
      <c r="I253" t="s">
        <v>78</v>
      </c>
      <c r="J253" t="s">
        <v>78</v>
      </c>
      <c r="K253" t="s">
        <v>78</v>
      </c>
      <c r="L253" t="s">
        <v>78</v>
      </c>
      <c r="N253" t="str">
        <f t="shared" si="3"/>
        <v>NZE, </v>
      </c>
      <c r="O253">
        <v>159</v>
      </c>
      <c r="P253">
        <v>42</v>
      </c>
      <c r="Q253">
        <v>78</v>
      </c>
      <c r="R253">
        <v>70</v>
      </c>
      <c r="S253" t="s">
        <v>5</v>
      </c>
      <c r="T253">
        <v>15</v>
      </c>
      <c r="U253">
        <v>2500</v>
      </c>
      <c r="V253" t="s">
        <v>4</v>
      </c>
      <c r="W253">
        <v>46</v>
      </c>
      <c r="X253">
        <v>45</v>
      </c>
      <c r="Y253">
        <v>45</v>
      </c>
      <c r="Z253">
        <v>-31</v>
      </c>
      <c r="AA253">
        <v>-34</v>
      </c>
      <c r="AB253" s="1">
        <v>68</v>
      </c>
      <c r="AD253" t="s">
        <v>81</v>
      </c>
      <c r="AE253">
        <v>13</v>
      </c>
    </row>
    <row r="254" spans="1:31" ht="12.75">
      <c r="A254" t="s">
        <v>76</v>
      </c>
      <c r="B254">
        <v>14</v>
      </c>
      <c r="E254" t="s">
        <v>77</v>
      </c>
      <c r="F254" t="s">
        <v>78</v>
      </c>
      <c r="G254" t="s">
        <v>78</v>
      </c>
      <c r="H254" t="s">
        <v>78</v>
      </c>
      <c r="I254" t="s">
        <v>78</v>
      </c>
      <c r="J254" t="s">
        <v>78</v>
      </c>
      <c r="K254" t="s">
        <v>78</v>
      </c>
      <c r="L254" t="s">
        <v>78</v>
      </c>
      <c r="N254" t="str">
        <f t="shared" si="3"/>
        <v>NZE, </v>
      </c>
      <c r="O254">
        <v>176</v>
      </c>
      <c r="P254">
        <v>99</v>
      </c>
      <c r="Q254">
        <v>99</v>
      </c>
      <c r="R254">
        <v>99</v>
      </c>
      <c r="S254" t="s">
        <v>79</v>
      </c>
      <c r="T254">
        <v>30</v>
      </c>
      <c r="U254">
        <v>9900</v>
      </c>
      <c r="V254" t="s">
        <v>4</v>
      </c>
      <c r="W254">
        <v>46</v>
      </c>
      <c r="X254">
        <v>-49</v>
      </c>
      <c r="Y254">
        <v>3</v>
      </c>
      <c r="Z254">
        <v>33</v>
      </c>
      <c r="AA254">
        <v>-41</v>
      </c>
      <c r="AB254">
        <v>48</v>
      </c>
      <c r="AD254" t="s">
        <v>81</v>
      </c>
      <c r="AE254">
        <v>11</v>
      </c>
    </row>
    <row r="255" spans="1:31" ht="12.75">
      <c r="A255" t="s">
        <v>76</v>
      </c>
      <c r="B255">
        <v>14</v>
      </c>
      <c r="E255" t="s">
        <v>77</v>
      </c>
      <c r="F255" t="s">
        <v>78</v>
      </c>
      <c r="G255" t="s">
        <v>78</v>
      </c>
      <c r="H255" t="s">
        <v>78</v>
      </c>
      <c r="I255" t="s">
        <v>78</v>
      </c>
      <c r="J255" t="s">
        <v>78</v>
      </c>
      <c r="K255" t="s">
        <v>78</v>
      </c>
      <c r="L255" t="s">
        <v>78</v>
      </c>
      <c r="N255" t="str">
        <f t="shared" si="3"/>
        <v>NZE, </v>
      </c>
      <c r="O255">
        <v>167</v>
      </c>
      <c r="P255">
        <v>38</v>
      </c>
      <c r="Q255">
        <v>70</v>
      </c>
      <c r="R255">
        <v>70</v>
      </c>
      <c r="S255" t="s">
        <v>5</v>
      </c>
      <c r="T255">
        <v>5</v>
      </c>
      <c r="U255">
        <v>5000</v>
      </c>
      <c r="V255" t="s">
        <v>4</v>
      </c>
      <c r="W255">
        <v>45</v>
      </c>
      <c r="X255">
        <v>25</v>
      </c>
      <c r="Y255" s="1">
        <v>77</v>
      </c>
      <c r="Z255">
        <v>43</v>
      </c>
      <c r="AA255">
        <v>-100</v>
      </c>
      <c r="AB255">
        <v>30</v>
      </c>
      <c r="AD255" t="s">
        <v>85</v>
      </c>
      <c r="AE255">
        <v>10</v>
      </c>
    </row>
    <row r="256" spans="1:31" ht="12.75">
      <c r="A256" t="s">
        <v>76</v>
      </c>
      <c r="B256">
        <v>14</v>
      </c>
      <c r="E256" t="s">
        <v>77</v>
      </c>
      <c r="F256" t="s">
        <v>78</v>
      </c>
      <c r="G256" t="s">
        <v>78</v>
      </c>
      <c r="H256" t="s">
        <v>78</v>
      </c>
      <c r="I256" t="s">
        <v>78</v>
      </c>
      <c r="J256" t="s">
        <v>78</v>
      </c>
      <c r="K256" t="s">
        <v>78</v>
      </c>
      <c r="L256" t="s">
        <v>78</v>
      </c>
      <c r="N256" t="str">
        <f t="shared" si="3"/>
        <v>NZE, </v>
      </c>
      <c r="O256">
        <v>172</v>
      </c>
      <c r="P256">
        <v>46</v>
      </c>
      <c r="Q256">
        <v>80</v>
      </c>
      <c r="R256">
        <v>75</v>
      </c>
      <c r="S256" t="s">
        <v>5</v>
      </c>
      <c r="T256">
        <v>20</v>
      </c>
      <c r="U256">
        <v>4000</v>
      </c>
      <c r="V256" t="s">
        <v>4</v>
      </c>
      <c r="W256">
        <v>45</v>
      </c>
      <c r="X256">
        <v>1</v>
      </c>
      <c r="Y256" s="1">
        <v>95</v>
      </c>
      <c r="Z256">
        <v>-81</v>
      </c>
      <c r="AA256">
        <v>-100</v>
      </c>
      <c r="AD256" t="s">
        <v>81</v>
      </c>
      <c r="AE256">
        <v>10</v>
      </c>
    </row>
    <row r="257" spans="1:31" ht="12.75">
      <c r="A257" t="s">
        <v>76</v>
      </c>
      <c r="B257">
        <v>14</v>
      </c>
      <c r="E257" t="s">
        <v>78</v>
      </c>
      <c r="F257" t="s">
        <v>77</v>
      </c>
      <c r="G257" t="s">
        <v>78</v>
      </c>
      <c r="H257" t="s">
        <v>78</v>
      </c>
      <c r="I257" t="s">
        <v>78</v>
      </c>
      <c r="J257" t="s">
        <v>78</v>
      </c>
      <c r="K257" t="s">
        <v>78</v>
      </c>
      <c r="L257" t="s">
        <v>78</v>
      </c>
      <c r="N257" t="str">
        <f t="shared" si="3"/>
        <v>Maori, </v>
      </c>
      <c r="O257">
        <v>167</v>
      </c>
      <c r="P257">
        <v>42</v>
      </c>
      <c r="Q257">
        <v>70</v>
      </c>
      <c r="R257">
        <v>70</v>
      </c>
      <c r="S257" t="s">
        <v>3</v>
      </c>
      <c r="T257">
        <v>20</v>
      </c>
      <c r="U257">
        <v>3000</v>
      </c>
      <c r="V257" t="s">
        <v>84</v>
      </c>
      <c r="W257">
        <v>45</v>
      </c>
      <c r="X257">
        <v>-8</v>
      </c>
      <c r="Y257">
        <v>-19</v>
      </c>
      <c r="Z257">
        <v>-51</v>
      </c>
      <c r="AA257">
        <v>-51</v>
      </c>
      <c r="AB257">
        <v>20</v>
      </c>
      <c r="AD257" t="s">
        <v>85</v>
      </c>
      <c r="AE257">
        <v>10</v>
      </c>
    </row>
    <row r="258" spans="1:31" ht="12.75">
      <c r="A258" t="s">
        <v>82</v>
      </c>
      <c r="B258">
        <v>14</v>
      </c>
      <c r="E258" t="s">
        <v>77</v>
      </c>
      <c r="F258" t="s">
        <v>78</v>
      </c>
      <c r="G258" t="s">
        <v>78</v>
      </c>
      <c r="H258" t="s">
        <v>78</v>
      </c>
      <c r="I258" t="s">
        <v>78</v>
      </c>
      <c r="J258" t="s">
        <v>78</v>
      </c>
      <c r="K258" t="s">
        <v>78</v>
      </c>
      <c r="L258" t="s">
        <v>78</v>
      </c>
      <c r="N258" t="str">
        <f aca="true" t="shared" si="4" ref="N258:N321">CONCATENATE(IF(E258="yes","NZE, ",""),IF(F258="yes","Maori, ",""),IF(G258="yes","Samoan, ",""),IF(H258="yes","Cook Island Maori, ",""),IF(I258="yes","Tongan, ",""),IF(J258="yes","Niuean, ",""),IF(K258="yes","Chinese, ",""),IF(L258="yes","Indian, ",""),M258)</f>
        <v>NZE, </v>
      </c>
      <c r="O258">
        <v>173</v>
      </c>
      <c r="P258">
        <v>53</v>
      </c>
      <c r="Q258">
        <v>100</v>
      </c>
      <c r="R258">
        <v>100</v>
      </c>
      <c r="S258" t="s">
        <v>79</v>
      </c>
      <c r="T258">
        <v>60</v>
      </c>
      <c r="U258">
        <v>900</v>
      </c>
      <c r="V258" t="s">
        <v>84</v>
      </c>
      <c r="W258">
        <v>45</v>
      </c>
      <c r="X258">
        <v>-36</v>
      </c>
      <c r="Y258">
        <v>-72</v>
      </c>
      <c r="AD258" t="s">
        <v>81</v>
      </c>
      <c r="AE258">
        <v>10</v>
      </c>
    </row>
    <row r="259" spans="1:31" ht="12.75">
      <c r="A259" t="s">
        <v>76</v>
      </c>
      <c r="B259">
        <v>13</v>
      </c>
      <c r="E259" t="s">
        <v>78</v>
      </c>
      <c r="F259" t="s">
        <v>78</v>
      </c>
      <c r="G259" t="s">
        <v>78</v>
      </c>
      <c r="H259" t="s">
        <v>78</v>
      </c>
      <c r="I259" t="s">
        <v>78</v>
      </c>
      <c r="J259" t="s">
        <v>78</v>
      </c>
      <c r="K259" t="s">
        <v>78</v>
      </c>
      <c r="L259" t="s">
        <v>78</v>
      </c>
      <c r="M259" t="s">
        <v>21</v>
      </c>
      <c r="N259" t="str">
        <f t="shared" si="4"/>
        <v>German</v>
      </c>
      <c r="O259">
        <v>165</v>
      </c>
      <c r="P259">
        <v>50</v>
      </c>
      <c r="Q259">
        <v>75</v>
      </c>
      <c r="R259">
        <v>70</v>
      </c>
      <c r="S259" t="s">
        <v>79</v>
      </c>
      <c r="T259">
        <v>10</v>
      </c>
      <c r="U259">
        <v>600</v>
      </c>
      <c r="V259" t="s">
        <v>4</v>
      </c>
      <c r="W259">
        <v>45</v>
      </c>
      <c r="X259">
        <v>-49</v>
      </c>
      <c r="Y259">
        <v>-40</v>
      </c>
      <c r="Z259">
        <v>-16</v>
      </c>
      <c r="AA259">
        <v>-72</v>
      </c>
      <c r="AB259">
        <v>-63</v>
      </c>
      <c r="AD259" t="s">
        <v>81</v>
      </c>
      <c r="AE259">
        <v>9</v>
      </c>
    </row>
    <row r="260" spans="1:31" ht="12.75">
      <c r="A260" t="s">
        <v>76</v>
      </c>
      <c r="B260">
        <v>15</v>
      </c>
      <c r="E260" t="s">
        <v>77</v>
      </c>
      <c r="F260" t="s">
        <v>78</v>
      </c>
      <c r="G260" t="s">
        <v>78</v>
      </c>
      <c r="H260" t="s">
        <v>78</v>
      </c>
      <c r="I260" t="s">
        <v>78</v>
      </c>
      <c r="J260" t="s">
        <v>78</v>
      </c>
      <c r="K260" t="s">
        <v>78</v>
      </c>
      <c r="L260" t="s">
        <v>78</v>
      </c>
      <c r="N260" t="str">
        <f t="shared" si="4"/>
        <v>NZE, </v>
      </c>
      <c r="O260">
        <v>173</v>
      </c>
      <c r="P260">
        <v>52</v>
      </c>
      <c r="Q260">
        <v>46</v>
      </c>
      <c r="R260">
        <v>44</v>
      </c>
      <c r="S260" t="s">
        <v>79</v>
      </c>
      <c r="T260">
        <v>25</v>
      </c>
      <c r="U260">
        <v>7600</v>
      </c>
      <c r="V260" t="s">
        <v>84</v>
      </c>
      <c r="W260">
        <v>44</v>
      </c>
      <c r="X260" s="1">
        <v>72</v>
      </c>
      <c r="Y260">
        <v>16</v>
      </c>
      <c r="Z260">
        <v>-100</v>
      </c>
      <c r="AD260" t="s">
        <v>7</v>
      </c>
      <c r="AE260">
        <v>11</v>
      </c>
    </row>
    <row r="261" spans="1:31" ht="12.75">
      <c r="A261" t="s">
        <v>82</v>
      </c>
      <c r="B261">
        <v>13</v>
      </c>
      <c r="E261" t="s">
        <v>77</v>
      </c>
      <c r="F261" t="s">
        <v>78</v>
      </c>
      <c r="G261" t="s">
        <v>78</v>
      </c>
      <c r="H261" t="s">
        <v>78</v>
      </c>
      <c r="I261" t="s">
        <v>78</v>
      </c>
      <c r="J261" t="s">
        <v>78</v>
      </c>
      <c r="K261" t="s">
        <v>78</v>
      </c>
      <c r="L261" t="s">
        <v>78</v>
      </c>
      <c r="N261" t="str">
        <f t="shared" si="4"/>
        <v>NZE, </v>
      </c>
      <c r="O261">
        <v>146</v>
      </c>
      <c r="P261">
        <v>31</v>
      </c>
      <c r="Q261">
        <v>70</v>
      </c>
      <c r="R261">
        <v>75</v>
      </c>
      <c r="S261" t="s">
        <v>5</v>
      </c>
      <c r="T261">
        <v>3</v>
      </c>
      <c r="U261">
        <v>2800</v>
      </c>
      <c r="V261" t="s">
        <v>84</v>
      </c>
      <c r="W261">
        <v>44</v>
      </c>
      <c r="X261" s="1">
        <v>61</v>
      </c>
      <c r="Y261">
        <v>-20</v>
      </c>
      <c r="Z261">
        <v>-46</v>
      </c>
      <c r="AA261">
        <v>-55</v>
      </c>
      <c r="AB261">
        <v>2</v>
      </c>
      <c r="AD261" t="s">
        <v>81</v>
      </c>
      <c r="AE261">
        <v>9</v>
      </c>
    </row>
    <row r="262" spans="1:31" ht="12.75">
      <c r="A262" t="s">
        <v>82</v>
      </c>
      <c r="B262">
        <v>13</v>
      </c>
      <c r="E262" t="s">
        <v>78</v>
      </c>
      <c r="F262" t="s">
        <v>77</v>
      </c>
      <c r="G262" t="s">
        <v>78</v>
      </c>
      <c r="H262" t="s">
        <v>78</v>
      </c>
      <c r="I262" t="s">
        <v>78</v>
      </c>
      <c r="J262" t="s">
        <v>78</v>
      </c>
      <c r="K262" t="s">
        <v>78</v>
      </c>
      <c r="L262" t="s">
        <v>78</v>
      </c>
      <c r="N262" t="str">
        <f t="shared" si="4"/>
        <v>Maori, </v>
      </c>
      <c r="O262">
        <v>61</v>
      </c>
      <c r="P262">
        <v>42</v>
      </c>
      <c r="Q262">
        <v>87</v>
      </c>
      <c r="R262">
        <v>80</v>
      </c>
      <c r="S262" t="s">
        <v>79</v>
      </c>
      <c r="T262">
        <v>5</v>
      </c>
      <c r="U262">
        <v>500</v>
      </c>
      <c r="V262" t="s">
        <v>4</v>
      </c>
      <c r="W262">
        <v>44</v>
      </c>
      <c r="X262">
        <v>31</v>
      </c>
      <c r="Y262" s="1">
        <v>99</v>
      </c>
      <c r="Z262" s="1">
        <v>78</v>
      </c>
      <c r="AA262" s="1">
        <v>100</v>
      </c>
      <c r="AB262">
        <v>16</v>
      </c>
      <c r="AD262" t="s">
        <v>81</v>
      </c>
      <c r="AE262">
        <v>9</v>
      </c>
    </row>
    <row r="263" spans="1:31" ht="12.75">
      <c r="A263" t="s">
        <v>76</v>
      </c>
      <c r="B263">
        <v>14</v>
      </c>
      <c r="E263" t="s">
        <v>78</v>
      </c>
      <c r="F263" t="s">
        <v>77</v>
      </c>
      <c r="G263" t="s">
        <v>78</v>
      </c>
      <c r="H263" t="s">
        <v>78</v>
      </c>
      <c r="I263" t="s">
        <v>78</v>
      </c>
      <c r="J263" t="s">
        <v>78</v>
      </c>
      <c r="K263" t="s">
        <v>78</v>
      </c>
      <c r="L263" t="s">
        <v>78</v>
      </c>
      <c r="N263" t="str">
        <f t="shared" si="4"/>
        <v>Maori, </v>
      </c>
      <c r="O263">
        <v>155</v>
      </c>
      <c r="P263">
        <v>39</v>
      </c>
      <c r="Q263">
        <v>80</v>
      </c>
      <c r="R263">
        <v>70</v>
      </c>
      <c r="S263" t="s">
        <v>5</v>
      </c>
      <c r="T263">
        <v>5</v>
      </c>
      <c r="U263">
        <v>100</v>
      </c>
      <c r="V263" t="s">
        <v>80</v>
      </c>
      <c r="W263">
        <v>44</v>
      </c>
      <c r="X263">
        <v>0</v>
      </c>
      <c r="Y263">
        <v>1</v>
      </c>
      <c r="Z263">
        <v>-2</v>
      </c>
      <c r="AA263">
        <v>48</v>
      </c>
      <c r="AB263">
        <v>-15</v>
      </c>
      <c r="AD263" t="s">
        <v>85</v>
      </c>
      <c r="AE263">
        <v>11</v>
      </c>
    </row>
    <row r="264" spans="1:31" ht="12.75">
      <c r="A264" t="s">
        <v>76</v>
      </c>
      <c r="B264">
        <v>17</v>
      </c>
      <c r="E264" t="s">
        <v>78</v>
      </c>
      <c r="F264" t="s">
        <v>78</v>
      </c>
      <c r="G264" t="s">
        <v>78</v>
      </c>
      <c r="H264" t="s">
        <v>78</v>
      </c>
      <c r="I264" t="s">
        <v>78</v>
      </c>
      <c r="J264" t="s">
        <v>78</v>
      </c>
      <c r="K264" t="s">
        <v>78</v>
      </c>
      <c r="L264" t="s">
        <v>78</v>
      </c>
      <c r="M264" t="s">
        <v>28</v>
      </c>
      <c r="N264" t="str">
        <f t="shared" si="4"/>
        <v>French</v>
      </c>
      <c r="O264">
        <v>166</v>
      </c>
      <c r="P264">
        <v>95</v>
      </c>
      <c r="Q264">
        <v>70</v>
      </c>
      <c r="R264">
        <v>60</v>
      </c>
      <c r="S264" t="s">
        <v>3</v>
      </c>
      <c r="T264">
        <v>7</v>
      </c>
      <c r="U264">
        <v>350</v>
      </c>
      <c r="V264" t="s">
        <v>4</v>
      </c>
      <c r="W264">
        <v>44</v>
      </c>
      <c r="X264">
        <v>-9</v>
      </c>
      <c r="Y264" s="1">
        <v>52</v>
      </c>
      <c r="Z264" s="1">
        <v>86</v>
      </c>
      <c r="AA264">
        <v>-86</v>
      </c>
      <c r="AB264">
        <v>-31</v>
      </c>
      <c r="AD264" t="s">
        <v>85</v>
      </c>
      <c r="AE264">
        <v>13</v>
      </c>
    </row>
    <row r="265" spans="1:31" ht="12.75">
      <c r="A265" t="s">
        <v>82</v>
      </c>
      <c r="B265">
        <v>13</v>
      </c>
      <c r="E265" t="s">
        <v>77</v>
      </c>
      <c r="F265" t="s">
        <v>78</v>
      </c>
      <c r="G265" t="s">
        <v>78</v>
      </c>
      <c r="H265" t="s">
        <v>78</v>
      </c>
      <c r="I265" t="s">
        <v>78</v>
      </c>
      <c r="J265" t="s">
        <v>78</v>
      </c>
      <c r="K265" t="s">
        <v>78</v>
      </c>
      <c r="L265" t="s">
        <v>78</v>
      </c>
      <c r="M265" t="s">
        <v>32</v>
      </c>
      <c r="N265" t="str">
        <f t="shared" si="4"/>
        <v>NZE, Filippino</v>
      </c>
      <c r="O265">
        <v>162</v>
      </c>
      <c r="P265">
        <v>40</v>
      </c>
      <c r="Q265">
        <v>80</v>
      </c>
      <c r="R265">
        <v>70</v>
      </c>
      <c r="S265" t="s">
        <v>79</v>
      </c>
      <c r="T265">
        <v>60</v>
      </c>
      <c r="U265">
        <v>4000</v>
      </c>
      <c r="V265" t="s">
        <v>84</v>
      </c>
      <c r="W265">
        <v>43</v>
      </c>
      <c r="X265">
        <v>31</v>
      </c>
      <c r="Y265">
        <v>23</v>
      </c>
      <c r="Z265">
        <v>-35</v>
      </c>
      <c r="AA265">
        <v>-35</v>
      </c>
      <c r="AB265">
        <v>-35</v>
      </c>
      <c r="AD265" t="s">
        <v>81</v>
      </c>
      <c r="AE265">
        <v>9</v>
      </c>
    </row>
    <row r="266" spans="1:31" ht="12.75">
      <c r="A266" t="s">
        <v>82</v>
      </c>
      <c r="B266">
        <v>17</v>
      </c>
      <c r="E266" t="s">
        <v>77</v>
      </c>
      <c r="F266" t="s">
        <v>78</v>
      </c>
      <c r="G266" t="s">
        <v>78</v>
      </c>
      <c r="H266" t="s">
        <v>78</v>
      </c>
      <c r="I266" t="s">
        <v>78</v>
      </c>
      <c r="J266" t="s">
        <v>78</v>
      </c>
      <c r="K266" t="s">
        <v>78</v>
      </c>
      <c r="L266" t="s">
        <v>78</v>
      </c>
      <c r="N266" t="str">
        <f t="shared" si="4"/>
        <v>NZE, </v>
      </c>
      <c r="O266">
        <v>153</v>
      </c>
      <c r="P266">
        <v>17</v>
      </c>
      <c r="Q266">
        <v>78</v>
      </c>
      <c r="R266">
        <v>75</v>
      </c>
      <c r="S266" t="s">
        <v>5</v>
      </c>
      <c r="T266">
        <v>35</v>
      </c>
      <c r="U266">
        <v>4000</v>
      </c>
      <c r="V266" t="s">
        <v>84</v>
      </c>
      <c r="W266">
        <v>43</v>
      </c>
      <c r="X266">
        <v>14</v>
      </c>
      <c r="Y266">
        <v>23</v>
      </c>
      <c r="Z266">
        <v>-51</v>
      </c>
      <c r="AA266">
        <v>-51</v>
      </c>
      <c r="AB266">
        <v>-6</v>
      </c>
      <c r="AD266" t="s">
        <v>85</v>
      </c>
      <c r="AE266">
        <v>13</v>
      </c>
    </row>
    <row r="267" spans="1:31" ht="12.75">
      <c r="A267" t="s">
        <v>76</v>
      </c>
      <c r="B267">
        <v>13</v>
      </c>
      <c r="E267" t="s">
        <v>78</v>
      </c>
      <c r="F267" t="s">
        <v>78</v>
      </c>
      <c r="G267" t="s">
        <v>78</v>
      </c>
      <c r="H267" t="s">
        <v>78</v>
      </c>
      <c r="I267" t="s">
        <v>78</v>
      </c>
      <c r="J267" t="s">
        <v>78</v>
      </c>
      <c r="K267" t="s">
        <v>78</v>
      </c>
      <c r="L267" t="s">
        <v>77</v>
      </c>
      <c r="N267" t="str">
        <f t="shared" si="4"/>
        <v>Indian, </v>
      </c>
      <c r="O267">
        <v>168</v>
      </c>
      <c r="P267">
        <v>44</v>
      </c>
      <c r="Q267">
        <v>95</v>
      </c>
      <c r="R267">
        <v>105</v>
      </c>
      <c r="S267" t="s">
        <v>3</v>
      </c>
      <c r="T267">
        <v>15</v>
      </c>
      <c r="U267">
        <v>4000</v>
      </c>
      <c r="V267" t="s">
        <v>80</v>
      </c>
      <c r="W267">
        <v>42</v>
      </c>
      <c r="X267">
        <v>42</v>
      </c>
      <c r="Y267">
        <v>1</v>
      </c>
      <c r="Z267">
        <v>-76</v>
      </c>
      <c r="AA267">
        <v>-100</v>
      </c>
      <c r="AB267" s="1">
        <v>67</v>
      </c>
      <c r="AD267" t="s">
        <v>81</v>
      </c>
      <c r="AE267">
        <v>9</v>
      </c>
    </row>
    <row r="268" spans="1:31" ht="12.75">
      <c r="A268" t="s">
        <v>76</v>
      </c>
      <c r="B268">
        <v>14</v>
      </c>
      <c r="E268" t="s">
        <v>77</v>
      </c>
      <c r="F268" t="s">
        <v>78</v>
      </c>
      <c r="G268" t="s">
        <v>78</v>
      </c>
      <c r="H268" t="s">
        <v>78</v>
      </c>
      <c r="I268" t="s">
        <v>78</v>
      </c>
      <c r="J268" t="s">
        <v>78</v>
      </c>
      <c r="K268" t="s">
        <v>78</v>
      </c>
      <c r="L268" t="s">
        <v>78</v>
      </c>
      <c r="N268" t="str">
        <f t="shared" si="4"/>
        <v>NZE, </v>
      </c>
      <c r="O268">
        <v>169</v>
      </c>
      <c r="P268">
        <v>41</v>
      </c>
      <c r="Q268">
        <v>80</v>
      </c>
      <c r="R268">
        <v>84</v>
      </c>
      <c r="S268" t="s">
        <v>3</v>
      </c>
      <c r="T268">
        <v>12</v>
      </c>
      <c r="U268">
        <v>4000</v>
      </c>
      <c r="V268" t="s">
        <v>84</v>
      </c>
      <c r="W268">
        <v>42</v>
      </c>
      <c r="X268">
        <v>30</v>
      </c>
      <c r="Y268" s="1">
        <v>100</v>
      </c>
      <c r="Z268">
        <v>-89</v>
      </c>
      <c r="AA268">
        <v>-90</v>
      </c>
      <c r="AB268">
        <v>-92</v>
      </c>
      <c r="AD268" t="s">
        <v>81</v>
      </c>
      <c r="AE268">
        <v>10</v>
      </c>
    </row>
    <row r="269" spans="1:31" ht="12.75">
      <c r="A269" t="s">
        <v>82</v>
      </c>
      <c r="B269">
        <v>17</v>
      </c>
      <c r="E269" t="s">
        <v>78</v>
      </c>
      <c r="F269" t="s">
        <v>78</v>
      </c>
      <c r="G269" t="s">
        <v>78</v>
      </c>
      <c r="H269" t="s">
        <v>77</v>
      </c>
      <c r="I269" t="s">
        <v>78</v>
      </c>
      <c r="J269" t="s">
        <v>78</v>
      </c>
      <c r="K269" t="s">
        <v>78</v>
      </c>
      <c r="L269" t="s">
        <v>78</v>
      </c>
      <c r="N269" t="str">
        <f t="shared" si="4"/>
        <v>Cook Island Maori, </v>
      </c>
      <c r="O269">
        <v>162</v>
      </c>
      <c r="P269">
        <v>40</v>
      </c>
      <c r="Q269">
        <v>85</v>
      </c>
      <c r="R269">
        <v>90</v>
      </c>
      <c r="S269" t="s">
        <v>11</v>
      </c>
      <c r="T269">
        <v>50</v>
      </c>
      <c r="U269">
        <v>4000</v>
      </c>
      <c r="V269" t="s">
        <v>84</v>
      </c>
      <c r="W269">
        <v>42</v>
      </c>
      <c r="X269">
        <v>25</v>
      </c>
      <c r="Y269" s="1">
        <v>95</v>
      </c>
      <c r="Z269">
        <v>42</v>
      </c>
      <c r="AA269">
        <v>33</v>
      </c>
      <c r="AB269">
        <v>31</v>
      </c>
      <c r="AD269" t="s">
        <v>85</v>
      </c>
      <c r="AE269">
        <v>13</v>
      </c>
    </row>
    <row r="270" spans="1:31" ht="12.75">
      <c r="A270" t="s">
        <v>76</v>
      </c>
      <c r="B270">
        <v>15</v>
      </c>
      <c r="E270" t="s">
        <v>78</v>
      </c>
      <c r="F270" t="s">
        <v>78</v>
      </c>
      <c r="G270" t="s">
        <v>78</v>
      </c>
      <c r="H270" t="s">
        <v>78</v>
      </c>
      <c r="I270" t="s">
        <v>78</v>
      </c>
      <c r="J270" t="s">
        <v>78</v>
      </c>
      <c r="K270" t="s">
        <v>78</v>
      </c>
      <c r="L270" t="s">
        <v>77</v>
      </c>
      <c r="N270" t="str">
        <f t="shared" si="4"/>
        <v>Indian, </v>
      </c>
      <c r="O270">
        <v>177</v>
      </c>
      <c r="P270">
        <v>47</v>
      </c>
      <c r="Q270">
        <v>40</v>
      </c>
      <c r="R270">
        <v>20</v>
      </c>
      <c r="S270" t="s">
        <v>3</v>
      </c>
      <c r="T270">
        <v>30</v>
      </c>
      <c r="U270">
        <v>4000</v>
      </c>
      <c r="V270" t="s">
        <v>80</v>
      </c>
      <c r="W270">
        <v>42</v>
      </c>
      <c r="X270">
        <v>9</v>
      </c>
      <c r="Y270">
        <v>7</v>
      </c>
      <c r="Z270">
        <v>-92</v>
      </c>
      <c r="AA270">
        <v>-54</v>
      </c>
      <c r="AB270">
        <v>-18</v>
      </c>
      <c r="AD270" t="s">
        <v>81</v>
      </c>
      <c r="AE270">
        <v>11</v>
      </c>
    </row>
    <row r="271" spans="1:31" ht="12.75">
      <c r="A271" t="s">
        <v>76</v>
      </c>
      <c r="B271">
        <v>16</v>
      </c>
      <c r="E271" t="s">
        <v>77</v>
      </c>
      <c r="F271" t="s">
        <v>78</v>
      </c>
      <c r="G271" t="s">
        <v>78</v>
      </c>
      <c r="H271" t="s">
        <v>78</v>
      </c>
      <c r="I271" t="s">
        <v>78</v>
      </c>
      <c r="J271" t="s">
        <v>78</v>
      </c>
      <c r="K271" t="s">
        <v>78</v>
      </c>
      <c r="L271" t="s">
        <v>78</v>
      </c>
      <c r="N271" t="str">
        <f t="shared" si="4"/>
        <v>NZE, </v>
      </c>
      <c r="O271">
        <v>163</v>
      </c>
      <c r="Q271">
        <v>16</v>
      </c>
      <c r="R271">
        <v>14</v>
      </c>
      <c r="S271" t="s">
        <v>3</v>
      </c>
      <c r="T271">
        <v>3</v>
      </c>
      <c r="U271">
        <v>200</v>
      </c>
      <c r="V271" t="s">
        <v>4</v>
      </c>
      <c r="W271">
        <v>42</v>
      </c>
      <c r="X271">
        <v>3</v>
      </c>
      <c r="Y271">
        <v>36</v>
      </c>
      <c r="Z271" s="1">
        <v>91</v>
      </c>
      <c r="AA271">
        <v>-26</v>
      </c>
      <c r="AB271">
        <v>7</v>
      </c>
      <c r="AD271" t="s">
        <v>81</v>
      </c>
      <c r="AE271">
        <v>12</v>
      </c>
    </row>
    <row r="272" spans="1:31" ht="12.75">
      <c r="A272" t="s">
        <v>76</v>
      </c>
      <c r="B272">
        <v>14</v>
      </c>
      <c r="E272" t="s">
        <v>77</v>
      </c>
      <c r="F272" t="s">
        <v>78</v>
      </c>
      <c r="G272" t="s">
        <v>78</v>
      </c>
      <c r="H272" t="s">
        <v>78</v>
      </c>
      <c r="I272" t="s">
        <v>78</v>
      </c>
      <c r="J272" t="s">
        <v>78</v>
      </c>
      <c r="K272" t="s">
        <v>78</v>
      </c>
      <c r="L272" t="s">
        <v>78</v>
      </c>
      <c r="N272" t="str">
        <f t="shared" si="4"/>
        <v>NZE, </v>
      </c>
      <c r="O272">
        <v>172</v>
      </c>
      <c r="P272">
        <v>45</v>
      </c>
      <c r="Q272">
        <v>113</v>
      </c>
      <c r="R272">
        <v>110</v>
      </c>
      <c r="S272" t="s">
        <v>5</v>
      </c>
      <c r="T272">
        <v>2</v>
      </c>
      <c r="U272">
        <v>900</v>
      </c>
      <c r="V272" t="s">
        <v>80</v>
      </c>
      <c r="W272">
        <v>42</v>
      </c>
      <c r="X272">
        <v>-80</v>
      </c>
      <c r="Y272" s="1">
        <v>72</v>
      </c>
      <c r="Z272">
        <v>-20</v>
      </c>
      <c r="AA272">
        <v>-72</v>
      </c>
      <c r="AB272">
        <v>32</v>
      </c>
      <c r="AD272" t="s">
        <v>85</v>
      </c>
      <c r="AE272">
        <v>10</v>
      </c>
    </row>
    <row r="273" spans="1:31" ht="12.75">
      <c r="A273" t="s">
        <v>76</v>
      </c>
      <c r="B273">
        <v>14</v>
      </c>
      <c r="E273" t="s">
        <v>77</v>
      </c>
      <c r="F273" t="s">
        <v>78</v>
      </c>
      <c r="G273" t="s">
        <v>78</v>
      </c>
      <c r="H273" t="s">
        <v>78</v>
      </c>
      <c r="I273" t="s">
        <v>78</v>
      </c>
      <c r="J273" t="s">
        <v>78</v>
      </c>
      <c r="K273" t="s">
        <v>78</v>
      </c>
      <c r="L273" t="s">
        <v>78</v>
      </c>
      <c r="N273" t="str">
        <f t="shared" si="4"/>
        <v>NZE, </v>
      </c>
      <c r="O273">
        <v>162</v>
      </c>
      <c r="P273">
        <v>41</v>
      </c>
      <c r="Q273">
        <v>50</v>
      </c>
      <c r="R273">
        <v>60</v>
      </c>
      <c r="S273" t="s">
        <v>3</v>
      </c>
      <c r="T273">
        <v>6</v>
      </c>
      <c r="U273">
        <v>1000</v>
      </c>
      <c r="V273" t="s">
        <v>4</v>
      </c>
      <c r="W273">
        <v>41</v>
      </c>
      <c r="X273">
        <v>2</v>
      </c>
      <c r="Y273">
        <v>31</v>
      </c>
      <c r="Z273">
        <v>2</v>
      </c>
      <c r="AA273">
        <v>10</v>
      </c>
      <c r="AB273">
        <v>-4</v>
      </c>
      <c r="AD273" t="s">
        <v>7</v>
      </c>
      <c r="AE273">
        <v>10</v>
      </c>
    </row>
    <row r="274" spans="1:31" ht="12.75">
      <c r="A274" t="s">
        <v>76</v>
      </c>
      <c r="B274">
        <v>13</v>
      </c>
      <c r="E274" t="s">
        <v>77</v>
      </c>
      <c r="F274" t="s">
        <v>78</v>
      </c>
      <c r="G274" t="s">
        <v>78</v>
      </c>
      <c r="H274" t="s">
        <v>78</v>
      </c>
      <c r="I274" t="s">
        <v>78</v>
      </c>
      <c r="J274" t="s">
        <v>78</v>
      </c>
      <c r="K274" t="s">
        <v>78</v>
      </c>
      <c r="L274" t="s">
        <v>78</v>
      </c>
      <c r="N274" t="str">
        <f t="shared" si="4"/>
        <v>NZE, </v>
      </c>
      <c r="P274">
        <v>40</v>
      </c>
      <c r="Q274">
        <v>80</v>
      </c>
      <c r="R274">
        <v>85</v>
      </c>
      <c r="S274" t="s">
        <v>5</v>
      </c>
      <c r="T274">
        <v>15</v>
      </c>
      <c r="U274">
        <v>400</v>
      </c>
      <c r="V274" t="s">
        <v>84</v>
      </c>
      <c r="W274">
        <v>41</v>
      </c>
      <c r="X274">
        <v>-11</v>
      </c>
      <c r="Y274">
        <v>35</v>
      </c>
      <c r="Z274">
        <v>-76</v>
      </c>
      <c r="AA274">
        <v>-76</v>
      </c>
      <c r="AB274">
        <v>14</v>
      </c>
      <c r="AD274" t="s">
        <v>81</v>
      </c>
      <c r="AE274">
        <v>9</v>
      </c>
    </row>
    <row r="275" spans="1:31" ht="12.75">
      <c r="A275" t="s">
        <v>76</v>
      </c>
      <c r="B275">
        <v>13</v>
      </c>
      <c r="E275" t="s">
        <v>77</v>
      </c>
      <c r="F275" t="s">
        <v>78</v>
      </c>
      <c r="G275" t="s">
        <v>78</v>
      </c>
      <c r="H275" t="s">
        <v>78</v>
      </c>
      <c r="I275" t="s">
        <v>78</v>
      </c>
      <c r="J275" t="s">
        <v>78</v>
      </c>
      <c r="K275" t="s">
        <v>78</v>
      </c>
      <c r="L275" t="s">
        <v>78</v>
      </c>
      <c r="N275" t="str">
        <f t="shared" si="4"/>
        <v>NZE, </v>
      </c>
      <c r="O275">
        <v>160</v>
      </c>
      <c r="P275">
        <v>49</v>
      </c>
      <c r="Q275">
        <v>60</v>
      </c>
      <c r="R275">
        <v>65</v>
      </c>
      <c r="S275" t="s">
        <v>3</v>
      </c>
      <c r="T275">
        <v>2</v>
      </c>
      <c r="U275">
        <v>3000</v>
      </c>
      <c r="V275" t="s">
        <v>84</v>
      </c>
      <c r="W275">
        <v>41</v>
      </c>
      <c r="X275">
        <v>-20</v>
      </c>
      <c r="Y275">
        <v>41</v>
      </c>
      <c r="Z275">
        <v>-19</v>
      </c>
      <c r="AA275">
        <v>-42</v>
      </c>
      <c r="AB275">
        <v>25</v>
      </c>
      <c r="AD275" t="s">
        <v>81</v>
      </c>
      <c r="AE275">
        <v>10</v>
      </c>
    </row>
    <row r="276" spans="1:31" ht="12.75">
      <c r="A276" t="s">
        <v>76</v>
      </c>
      <c r="B276">
        <v>16</v>
      </c>
      <c r="E276" t="s">
        <v>77</v>
      </c>
      <c r="F276" t="s">
        <v>78</v>
      </c>
      <c r="G276" t="s">
        <v>78</v>
      </c>
      <c r="H276" t="s">
        <v>78</v>
      </c>
      <c r="I276" t="s">
        <v>78</v>
      </c>
      <c r="J276" t="s">
        <v>78</v>
      </c>
      <c r="K276" t="s">
        <v>78</v>
      </c>
      <c r="L276" t="s">
        <v>78</v>
      </c>
      <c r="N276" t="str">
        <f t="shared" si="4"/>
        <v>NZE, </v>
      </c>
      <c r="O276">
        <v>150</v>
      </c>
      <c r="P276">
        <v>39</v>
      </c>
      <c r="Q276">
        <v>55</v>
      </c>
      <c r="R276">
        <v>55</v>
      </c>
      <c r="S276" t="s">
        <v>10</v>
      </c>
      <c r="T276">
        <v>10</v>
      </c>
      <c r="U276">
        <v>3000</v>
      </c>
      <c r="V276" t="s">
        <v>84</v>
      </c>
      <c r="W276">
        <v>40</v>
      </c>
      <c r="X276" s="1">
        <v>90</v>
      </c>
      <c r="Y276">
        <v>10</v>
      </c>
      <c r="Z276">
        <v>-91</v>
      </c>
      <c r="AB276">
        <v>-92</v>
      </c>
      <c r="AD276" t="s">
        <v>81</v>
      </c>
      <c r="AE276">
        <v>12</v>
      </c>
    </row>
    <row r="277" spans="1:31" ht="12.75">
      <c r="A277" t="s">
        <v>76</v>
      </c>
      <c r="B277">
        <v>13</v>
      </c>
      <c r="E277" t="s">
        <v>78</v>
      </c>
      <c r="F277" t="s">
        <v>78</v>
      </c>
      <c r="G277" t="s">
        <v>78</v>
      </c>
      <c r="H277" t="s">
        <v>78</v>
      </c>
      <c r="I277" t="s">
        <v>78</v>
      </c>
      <c r="J277" t="s">
        <v>78</v>
      </c>
      <c r="K277" t="s">
        <v>78</v>
      </c>
      <c r="L277" t="s">
        <v>77</v>
      </c>
      <c r="N277" t="str">
        <f t="shared" si="4"/>
        <v>Indian, </v>
      </c>
      <c r="O277">
        <v>166</v>
      </c>
      <c r="P277">
        <v>44</v>
      </c>
      <c r="Q277">
        <v>90</v>
      </c>
      <c r="R277">
        <v>79</v>
      </c>
      <c r="S277" t="s">
        <v>5</v>
      </c>
      <c r="T277">
        <v>15</v>
      </c>
      <c r="U277">
        <v>3100</v>
      </c>
      <c r="V277" t="s">
        <v>84</v>
      </c>
      <c r="W277">
        <v>40</v>
      </c>
      <c r="X277" s="1">
        <v>55</v>
      </c>
      <c r="Y277" s="1">
        <v>55</v>
      </c>
      <c r="Z277">
        <v>-8</v>
      </c>
      <c r="AA277">
        <v>31</v>
      </c>
      <c r="AB277">
        <v>31</v>
      </c>
      <c r="AD277" t="s">
        <v>81</v>
      </c>
      <c r="AE277">
        <v>9</v>
      </c>
    </row>
    <row r="278" spans="1:31" ht="12.75">
      <c r="A278" t="s">
        <v>76</v>
      </c>
      <c r="B278">
        <v>17</v>
      </c>
      <c r="E278" t="s">
        <v>77</v>
      </c>
      <c r="F278" t="s">
        <v>78</v>
      </c>
      <c r="G278" t="s">
        <v>78</v>
      </c>
      <c r="H278" t="s">
        <v>78</v>
      </c>
      <c r="I278" t="s">
        <v>78</v>
      </c>
      <c r="J278" t="s">
        <v>78</v>
      </c>
      <c r="K278" t="s">
        <v>78</v>
      </c>
      <c r="L278" t="s">
        <v>78</v>
      </c>
      <c r="N278" t="str">
        <f t="shared" si="4"/>
        <v>NZE, </v>
      </c>
      <c r="O278">
        <v>165</v>
      </c>
      <c r="P278">
        <v>49</v>
      </c>
      <c r="Q278">
        <v>80</v>
      </c>
      <c r="R278">
        <v>85</v>
      </c>
      <c r="S278" t="s">
        <v>3</v>
      </c>
      <c r="T278">
        <v>15</v>
      </c>
      <c r="U278">
        <v>3000</v>
      </c>
      <c r="V278" t="s">
        <v>84</v>
      </c>
      <c r="W278">
        <v>40</v>
      </c>
      <c r="X278">
        <v>30</v>
      </c>
      <c r="Y278">
        <v>-83</v>
      </c>
      <c r="Z278">
        <v>-20</v>
      </c>
      <c r="AA278">
        <v>-84</v>
      </c>
      <c r="AB278">
        <v>11</v>
      </c>
      <c r="AD278" t="s">
        <v>85</v>
      </c>
      <c r="AE278">
        <v>13</v>
      </c>
    </row>
    <row r="279" spans="1:31" ht="12.75">
      <c r="A279" t="s">
        <v>76</v>
      </c>
      <c r="B279">
        <v>14</v>
      </c>
      <c r="E279" t="s">
        <v>77</v>
      </c>
      <c r="F279" t="s">
        <v>78</v>
      </c>
      <c r="G279" t="s">
        <v>78</v>
      </c>
      <c r="H279" t="s">
        <v>78</v>
      </c>
      <c r="I279" t="s">
        <v>78</v>
      </c>
      <c r="J279" t="s">
        <v>78</v>
      </c>
      <c r="K279" t="s">
        <v>78</v>
      </c>
      <c r="L279" t="s">
        <v>78</v>
      </c>
      <c r="M279" t="s">
        <v>27</v>
      </c>
      <c r="N279" t="str">
        <f t="shared" si="4"/>
        <v>NZE, Thai</v>
      </c>
      <c r="O279">
        <v>174</v>
      </c>
      <c r="P279">
        <v>42</v>
      </c>
      <c r="Q279">
        <v>80</v>
      </c>
      <c r="R279">
        <v>85</v>
      </c>
      <c r="S279" t="s">
        <v>5</v>
      </c>
      <c r="T279">
        <v>5</v>
      </c>
      <c r="U279">
        <v>1565</v>
      </c>
      <c r="V279" t="s">
        <v>4</v>
      </c>
      <c r="W279">
        <v>40</v>
      </c>
      <c r="X279">
        <v>21</v>
      </c>
      <c r="Y279" s="1">
        <v>83</v>
      </c>
      <c r="Z279" s="1">
        <v>84</v>
      </c>
      <c r="AA279">
        <v>11</v>
      </c>
      <c r="AB279">
        <v>37</v>
      </c>
      <c r="AD279" t="s">
        <v>81</v>
      </c>
      <c r="AE279">
        <v>10</v>
      </c>
    </row>
    <row r="280" spans="1:31" ht="12.75">
      <c r="A280" t="s">
        <v>76</v>
      </c>
      <c r="B280">
        <v>13</v>
      </c>
      <c r="E280" t="s">
        <v>77</v>
      </c>
      <c r="F280" t="s">
        <v>78</v>
      </c>
      <c r="G280" t="s">
        <v>78</v>
      </c>
      <c r="H280" t="s">
        <v>78</v>
      </c>
      <c r="I280" t="s">
        <v>78</v>
      </c>
      <c r="J280" t="s">
        <v>78</v>
      </c>
      <c r="K280" t="s">
        <v>78</v>
      </c>
      <c r="L280" t="s">
        <v>78</v>
      </c>
      <c r="N280" t="str">
        <f t="shared" si="4"/>
        <v>NZE, </v>
      </c>
      <c r="O280">
        <v>168</v>
      </c>
      <c r="P280">
        <v>44</v>
      </c>
      <c r="Q280">
        <v>65</v>
      </c>
      <c r="R280">
        <v>75</v>
      </c>
      <c r="S280" t="s">
        <v>79</v>
      </c>
      <c r="T280">
        <v>25</v>
      </c>
      <c r="U280">
        <v>1740</v>
      </c>
      <c r="V280" t="s">
        <v>84</v>
      </c>
      <c r="W280">
        <v>40</v>
      </c>
      <c r="X280">
        <v>8</v>
      </c>
      <c r="Y280" s="1">
        <v>57</v>
      </c>
      <c r="Z280">
        <v>11</v>
      </c>
      <c r="AA280">
        <v>-32</v>
      </c>
      <c r="AB280">
        <v>38</v>
      </c>
      <c r="AD280" t="s">
        <v>81</v>
      </c>
      <c r="AE280">
        <v>9</v>
      </c>
    </row>
    <row r="281" spans="1:31" ht="12.75">
      <c r="A281" t="s">
        <v>76</v>
      </c>
      <c r="B281">
        <v>14</v>
      </c>
      <c r="E281" t="s">
        <v>77</v>
      </c>
      <c r="F281" t="s">
        <v>78</v>
      </c>
      <c r="G281" t="s">
        <v>78</v>
      </c>
      <c r="H281" t="s">
        <v>78</v>
      </c>
      <c r="I281" t="s">
        <v>78</v>
      </c>
      <c r="J281" t="s">
        <v>78</v>
      </c>
      <c r="K281" t="s">
        <v>78</v>
      </c>
      <c r="L281" t="s">
        <v>78</v>
      </c>
      <c r="N281" t="str">
        <f t="shared" si="4"/>
        <v>NZE, </v>
      </c>
      <c r="O281">
        <v>163</v>
      </c>
      <c r="P281">
        <v>39</v>
      </c>
      <c r="Q281">
        <v>72</v>
      </c>
      <c r="R281">
        <v>75</v>
      </c>
      <c r="S281" t="s">
        <v>79</v>
      </c>
      <c r="T281">
        <v>20</v>
      </c>
      <c r="U281">
        <v>530</v>
      </c>
      <c r="V281" t="s">
        <v>4</v>
      </c>
      <c r="W281">
        <v>40</v>
      </c>
      <c r="X281">
        <v>4</v>
      </c>
      <c r="Y281" s="1">
        <v>79</v>
      </c>
      <c r="Z281" s="1">
        <v>100</v>
      </c>
      <c r="AA281" s="1">
        <v>100</v>
      </c>
      <c r="AB281" s="1">
        <v>100</v>
      </c>
      <c r="AD281" t="s">
        <v>7</v>
      </c>
      <c r="AE281">
        <v>10</v>
      </c>
    </row>
    <row r="282" spans="1:31" ht="12.75">
      <c r="A282" t="s">
        <v>76</v>
      </c>
      <c r="B282">
        <v>14</v>
      </c>
      <c r="E282" t="s">
        <v>78</v>
      </c>
      <c r="F282" t="s">
        <v>77</v>
      </c>
      <c r="G282" t="s">
        <v>78</v>
      </c>
      <c r="H282" t="s">
        <v>78</v>
      </c>
      <c r="I282" t="s">
        <v>78</v>
      </c>
      <c r="J282" t="s">
        <v>78</v>
      </c>
      <c r="K282" t="s">
        <v>78</v>
      </c>
      <c r="L282" t="s">
        <v>78</v>
      </c>
      <c r="N282" t="str">
        <f t="shared" si="4"/>
        <v>Maori, </v>
      </c>
      <c r="O282">
        <v>160</v>
      </c>
      <c r="P282">
        <v>37</v>
      </c>
      <c r="Q282">
        <v>75</v>
      </c>
      <c r="R282">
        <v>75</v>
      </c>
      <c r="S282" t="s">
        <v>3</v>
      </c>
      <c r="T282">
        <v>10</v>
      </c>
      <c r="V282" t="s">
        <v>4</v>
      </c>
      <c r="W282">
        <v>40</v>
      </c>
      <c r="X282">
        <v>1</v>
      </c>
      <c r="Y282">
        <v>1</v>
      </c>
      <c r="Z282">
        <v>17</v>
      </c>
      <c r="AA282">
        <v>47</v>
      </c>
      <c r="AB282">
        <v>0</v>
      </c>
      <c r="AD282" t="s">
        <v>6</v>
      </c>
      <c r="AE282">
        <v>10</v>
      </c>
    </row>
    <row r="283" spans="1:31" ht="12.75">
      <c r="A283" t="s">
        <v>76</v>
      </c>
      <c r="B283">
        <v>13</v>
      </c>
      <c r="E283" t="s">
        <v>77</v>
      </c>
      <c r="F283" t="s">
        <v>78</v>
      </c>
      <c r="G283" t="s">
        <v>78</v>
      </c>
      <c r="H283" t="s">
        <v>78</v>
      </c>
      <c r="I283" t="s">
        <v>78</v>
      </c>
      <c r="J283" t="s">
        <v>78</v>
      </c>
      <c r="K283" t="s">
        <v>78</v>
      </c>
      <c r="L283" t="s">
        <v>78</v>
      </c>
      <c r="N283" t="str">
        <f t="shared" si="4"/>
        <v>NZE, </v>
      </c>
      <c r="O283">
        <v>168</v>
      </c>
      <c r="P283">
        <v>42</v>
      </c>
      <c r="Q283">
        <v>81</v>
      </c>
      <c r="R283">
        <v>82</v>
      </c>
      <c r="S283" t="s">
        <v>3</v>
      </c>
      <c r="T283">
        <v>2</v>
      </c>
      <c r="U283">
        <v>8000</v>
      </c>
      <c r="V283" t="s">
        <v>4</v>
      </c>
      <c r="W283">
        <v>39</v>
      </c>
      <c r="X283" s="1">
        <v>60</v>
      </c>
      <c r="Y283" s="1">
        <v>100</v>
      </c>
      <c r="Z283" s="1">
        <v>63</v>
      </c>
      <c r="AA283">
        <v>-41</v>
      </c>
      <c r="AB283">
        <v>-73</v>
      </c>
      <c r="AD283" t="s">
        <v>81</v>
      </c>
      <c r="AE283">
        <v>9</v>
      </c>
    </row>
    <row r="284" spans="1:31" ht="12.75">
      <c r="A284" t="s">
        <v>82</v>
      </c>
      <c r="B284">
        <v>15</v>
      </c>
      <c r="E284" t="s">
        <v>77</v>
      </c>
      <c r="F284" t="s">
        <v>78</v>
      </c>
      <c r="G284" t="s">
        <v>78</v>
      </c>
      <c r="H284" t="s">
        <v>78</v>
      </c>
      <c r="I284" t="s">
        <v>78</v>
      </c>
      <c r="J284" t="s">
        <v>78</v>
      </c>
      <c r="K284" t="s">
        <v>78</v>
      </c>
      <c r="L284" t="s">
        <v>78</v>
      </c>
      <c r="N284" t="str">
        <f t="shared" si="4"/>
        <v>NZE, </v>
      </c>
      <c r="O284">
        <v>163</v>
      </c>
      <c r="P284">
        <v>43</v>
      </c>
      <c r="Q284">
        <v>75</v>
      </c>
      <c r="R284">
        <v>77</v>
      </c>
      <c r="S284" t="s">
        <v>5</v>
      </c>
      <c r="T284">
        <v>30</v>
      </c>
      <c r="U284">
        <v>5200</v>
      </c>
      <c r="V284" t="s">
        <v>84</v>
      </c>
      <c r="W284">
        <v>39</v>
      </c>
      <c r="X284" s="1">
        <v>54</v>
      </c>
      <c r="Y284">
        <v>-30</v>
      </c>
      <c r="Z284">
        <v>8</v>
      </c>
      <c r="AA284">
        <v>35</v>
      </c>
      <c r="AB284">
        <v>-8</v>
      </c>
      <c r="AD284" t="s">
        <v>81</v>
      </c>
      <c r="AE284">
        <v>12</v>
      </c>
    </row>
    <row r="285" spans="1:31" ht="12.75">
      <c r="A285" t="s">
        <v>82</v>
      </c>
      <c r="B285">
        <v>17</v>
      </c>
      <c r="E285" t="s">
        <v>78</v>
      </c>
      <c r="F285" t="s">
        <v>78</v>
      </c>
      <c r="G285" t="s">
        <v>78</v>
      </c>
      <c r="H285" t="s">
        <v>78</v>
      </c>
      <c r="I285" t="s">
        <v>78</v>
      </c>
      <c r="J285" t="s">
        <v>78</v>
      </c>
      <c r="K285" t="s">
        <v>78</v>
      </c>
      <c r="L285" t="s">
        <v>78</v>
      </c>
      <c r="M285" t="s">
        <v>14</v>
      </c>
      <c r="N285" t="str">
        <f t="shared" si="4"/>
        <v>English</v>
      </c>
      <c r="O285">
        <v>175</v>
      </c>
      <c r="P285">
        <v>44</v>
      </c>
      <c r="Q285">
        <v>70</v>
      </c>
      <c r="R285">
        <v>69</v>
      </c>
      <c r="S285" t="s">
        <v>3</v>
      </c>
      <c r="T285">
        <v>40</v>
      </c>
      <c r="U285">
        <v>2500</v>
      </c>
      <c r="V285" t="s">
        <v>84</v>
      </c>
      <c r="W285">
        <v>39</v>
      </c>
      <c r="X285">
        <v>30</v>
      </c>
      <c r="Y285">
        <v>31</v>
      </c>
      <c r="Z285">
        <v>-100</v>
      </c>
      <c r="AD285" t="s">
        <v>81</v>
      </c>
      <c r="AE285">
        <v>13</v>
      </c>
    </row>
    <row r="286" spans="1:31" ht="12.75">
      <c r="A286" t="s">
        <v>82</v>
      </c>
      <c r="B286">
        <v>17</v>
      </c>
      <c r="E286" t="s">
        <v>77</v>
      </c>
      <c r="F286" t="s">
        <v>78</v>
      </c>
      <c r="G286" t="s">
        <v>78</v>
      </c>
      <c r="H286" t="s">
        <v>78</v>
      </c>
      <c r="I286" t="s">
        <v>78</v>
      </c>
      <c r="J286" t="s">
        <v>78</v>
      </c>
      <c r="K286" t="s">
        <v>78</v>
      </c>
      <c r="L286" t="s">
        <v>78</v>
      </c>
      <c r="N286" t="str">
        <f t="shared" si="4"/>
        <v>NZE, </v>
      </c>
      <c r="O286">
        <v>167</v>
      </c>
      <c r="P286">
        <v>41</v>
      </c>
      <c r="Q286">
        <v>60</v>
      </c>
      <c r="R286">
        <v>60</v>
      </c>
      <c r="S286" t="s">
        <v>5</v>
      </c>
      <c r="T286">
        <v>30</v>
      </c>
      <c r="U286">
        <v>7000</v>
      </c>
      <c r="V286" t="s">
        <v>84</v>
      </c>
      <c r="W286">
        <v>39</v>
      </c>
      <c r="X286">
        <v>-25</v>
      </c>
      <c r="Y286">
        <v>16</v>
      </c>
      <c r="Z286">
        <v>-11</v>
      </c>
      <c r="AA286">
        <v>-11</v>
      </c>
      <c r="AB286">
        <v>-9</v>
      </c>
      <c r="AD286" t="s">
        <v>81</v>
      </c>
      <c r="AE286">
        <v>13</v>
      </c>
    </row>
    <row r="287" spans="1:31" ht="12.75">
      <c r="A287" t="s">
        <v>82</v>
      </c>
      <c r="B287">
        <v>17</v>
      </c>
      <c r="E287" t="s">
        <v>77</v>
      </c>
      <c r="F287" t="s">
        <v>78</v>
      </c>
      <c r="G287" t="s">
        <v>78</v>
      </c>
      <c r="H287" t="s">
        <v>78</v>
      </c>
      <c r="I287" t="s">
        <v>78</v>
      </c>
      <c r="J287" t="s">
        <v>78</v>
      </c>
      <c r="K287" t="s">
        <v>78</v>
      </c>
      <c r="L287" t="s">
        <v>78</v>
      </c>
      <c r="N287" t="str">
        <f t="shared" si="4"/>
        <v>NZE, </v>
      </c>
      <c r="O287">
        <v>183</v>
      </c>
      <c r="P287">
        <v>42</v>
      </c>
      <c r="Q287">
        <v>80</v>
      </c>
      <c r="R287">
        <v>80</v>
      </c>
      <c r="S287" t="s">
        <v>5</v>
      </c>
      <c r="T287">
        <v>10</v>
      </c>
      <c r="U287">
        <v>6000</v>
      </c>
      <c r="V287" t="s">
        <v>84</v>
      </c>
      <c r="W287">
        <v>38</v>
      </c>
      <c r="X287">
        <v>43</v>
      </c>
      <c r="Y287">
        <v>8</v>
      </c>
      <c r="Z287">
        <v>-97</v>
      </c>
      <c r="AA287">
        <v>-96</v>
      </c>
      <c r="AB287">
        <v>-85</v>
      </c>
      <c r="AD287" t="s">
        <v>81</v>
      </c>
      <c r="AE287">
        <v>13</v>
      </c>
    </row>
    <row r="288" spans="1:31" ht="12.75">
      <c r="A288" t="s">
        <v>82</v>
      </c>
      <c r="B288">
        <v>17</v>
      </c>
      <c r="E288" t="s">
        <v>77</v>
      </c>
      <c r="F288" t="s">
        <v>78</v>
      </c>
      <c r="G288" t="s">
        <v>78</v>
      </c>
      <c r="H288" t="s">
        <v>78</v>
      </c>
      <c r="I288" t="s">
        <v>78</v>
      </c>
      <c r="J288" t="s">
        <v>78</v>
      </c>
      <c r="K288" t="s">
        <v>78</v>
      </c>
      <c r="L288" t="s">
        <v>78</v>
      </c>
      <c r="N288" t="str">
        <f t="shared" si="4"/>
        <v>NZE, </v>
      </c>
      <c r="O288">
        <v>159</v>
      </c>
      <c r="P288">
        <v>54</v>
      </c>
      <c r="Q288">
        <v>70</v>
      </c>
      <c r="R288">
        <v>74</v>
      </c>
      <c r="S288" t="s">
        <v>3</v>
      </c>
      <c r="T288">
        <v>30</v>
      </c>
      <c r="U288">
        <v>10900</v>
      </c>
      <c r="V288" t="s">
        <v>84</v>
      </c>
      <c r="W288">
        <v>38</v>
      </c>
      <c r="X288">
        <v>26</v>
      </c>
      <c r="Y288">
        <v>-94</v>
      </c>
      <c r="Z288" s="1">
        <v>100</v>
      </c>
      <c r="AA288">
        <v>-20</v>
      </c>
      <c r="AB288">
        <v>-100</v>
      </c>
      <c r="AD288" t="s">
        <v>81</v>
      </c>
      <c r="AE288">
        <v>13</v>
      </c>
    </row>
    <row r="289" spans="1:31" ht="12.75">
      <c r="A289" t="s">
        <v>76</v>
      </c>
      <c r="B289">
        <v>14</v>
      </c>
      <c r="E289" t="s">
        <v>77</v>
      </c>
      <c r="F289" t="s">
        <v>77</v>
      </c>
      <c r="G289" t="s">
        <v>78</v>
      </c>
      <c r="H289" t="s">
        <v>78</v>
      </c>
      <c r="I289" t="s">
        <v>78</v>
      </c>
      <c r="J289" t="s">
        <v>78</v>
      </c>
      <c r="K289" t="s">
        <v>78</v>
      </c>
      <c r="L289" t="s">
        <v>78</v>
      </c>
      <c r="N289" t="str">
        <f t="shared" si="4"/>
        <v>NZE, Maori, </v>
      </c>
      <c r="O289">
        <v>168</v>
      </c>
      <c r="P289">
        <v>42</v>
      </c>
      <c r="Q289">
        <v>70</v>
      </c>
      <c r="R289">
        <v>60</v>
      </c>
      <c r="S289" t="s">
        <v>79</v>
      </c>
      <c r="T289">
        <v>30</v>
      </c>
      <c r="U289">
        <v>4420</v>
      </c>
      <c r="V289" t="s">
        <v>84</v>
      </c>
      <c r="W289">
        <v>38</v>
      </c>
      <c r="X289">
        <v>10</v>
      </c>
      <c r="Y289">
        <v>-68</v>
      </c>
      <c r="Z289">
        <v>-61</v>
      </c>
      <c r="AA289">
        <v>-4</v>
      </c>
      <c r="AB289" s="1">
        <v>100</v>
      </c>
      <c r="AD289" t="s">
        <v>85</v>
      </c>
      <c r="AE289">
        <v>10</v>
      </c>
    </row>
    <row r="290" spans="1:31" ht="12.75">
      <c r="A290" t="s">
        <v>82</v>
      </c>
      <c r="B290">
        <v>14</v>
      </c>
      <c r="E290" t="s">
        <v>77</v>
      </c>
      <c r="F290" t="s">
        <v>78</v>
      </c>
      <c r="G290" t="s">
        <v>78</v>
      </c>
      <c r="H290" t="s">
        <v>78</v>
      </c>
      <c r="I290" t="s">
        <v>78</v>
      </c>
      <c r="J290" t="s">
        <v>78</v>
      </c>
      <c r="K290" t="s">
        <v>78</v>
      </c>
      <c r="L290" t="s">
        <v>78</v>
      </c>
      <c r="N290" t="str">
        <f t="shared" si="4"/>
        <v>NZE, </v>
      </c>
      <c r="O290">
        <v>160</v>
      </c>
      <c r="P290">
        <v>41</v>
      </c>
      <c r="Q290">
        <v>91</v>
      </c>
      <c r="R290">
        <v>95</v>
      </c>
      <c r="S290" t="s">
        <v>5</v>
      </c>
      <c r="T290">
        <v>55</v>
      </c>
      <c r="U290">
        <v>4500</v>
      </c>
      <c r="V290" t="s">
        <v>4</v>
      </c>
      <c r="W290">
        <v>37</v>
      </c>
      <c r="X290">
        <v>-3</v>
      </c>
      <c r="Y290" s="1">
        <v>88</v>
      </c>
      <c r="Z290">
        <v>-71</v>
      </c>
      <c r="AA290">
        <v>-54</v>
      </c>
      <c r="AB290">
        <v>-22</v>
      </c>
      <c r="AD290" t="s">
        <v>85</v>
      </c>
      <c r="AE290">
        <v>10</v>
      </c>
    </row>
    <row r="291" spans="1:31" ht="12.75">
      <c r="A291" t="s">
        <v>76</v>
      </c>
      <c r="B291">
        <v>15</v>
      </c>
      <c r="E291" t="s">
        <v>77</v>
      </c>
      <c r="F291" t="s">
        <v>78</v>
      </c>
      <c r="G291" t="s">
        <v>78</v>
      </c>
      <c r="H291" t="s">
        <v>78</v>
      </c>
      <c r="I291" t="s">
        <v>78</v>
      </c>
      <c r="J291" t="s">
        <v>78</v>
      </c>
      <c r="K291" t="s">
        <v>78</v>
      </c>
      <c r="L291" t="s">
        <v>78</v>
      </c>
      <c r="N291" t="str">
        <f t="shared" si="4"/>
        <v>NZE, </v>
      </c>
      <c r="O291">
        <v>187</v>
      </c>
      <c r="P291">
        <v>50</v>
      </c>
      <c r="Q291">
        <v>111</v>
      </c>
      <c r="R291">
        <v>111</v>
      </c>
      <c r="S291" t="s">
        <v>3</v>
      </c>
      <c r="T291">
        <v>25</v>
      </c>
      <c r="U291">
        <v>580</v>
      </c>
      <c r="V291" t="s">
        <v>84</v>
      </c>
      <c r="W291">
        <v>36</v>
      </c>
      <c r="X291" s="1">
        <v>90</v>
      </c>
      <c r="Y291" s="1">
        <v>90</v>
      </c>
      <c r="Z291" s="1">
        <v>77</v>
      </c>
      <c r="AA291">
        <v>-26</v>
      </c>
      <c r="AB291">
        <v>-26</v>
      </c>
      <c r="AD291" t="s">
        <v>6</v>
      </c>
      <c r="AE291">
        <v>11</v>
      </c>
    </row>
    <row r="292" spans="1:31" ht="12.75">
      <c r="A292" t="s">
        <v>76</v>
      </c>
      <c r="B292">
        <v>12</v>
      </c>
      <c r="E292" t="s">
        <v>77</v>
      </c>
      <c r="F292" t="s">
        <v>78</v>
      </c>
      <c r="G292" t="s">
        <v>78</v>
      </c>
      <c r="H292" t="s">
        <v>78</v>
      </c>
      <c r="I292" t="s">
        <v>78</v>
      </c>
      <c r="J292" t="s">
        <v>78</v>
      </c>
      <c r="K292" t="s">
        <v>78</v>
      </c>
      <c r="L292" t="s">
        <v>78</v>
      </c>
      <c r="N292" t="str">
        <f t="shared" si="4"/>
        <v>NZE, </v>
      </c>
      <c r="O292">
        <v>170</v>
      </c>
      <c r="P292">
        <v>45</v>
      </c>
      <c r="Q292">
        <v>90</v>
      </c>
      <c r="R292">
        <v>90</v>
      </c>
      <c r="S292" t="s">
        <v>79</v>
      </c>
      <c r="T292">
        <v>60</v>
      </c>
      <c r="U292">
        <v>6800</v>
      </c>
      <c r="V292" t="s">
        <v>84</v>
      </c>
      <c r="W292">
        <v>36</v>
      </c>
      <c r="X292" s="1">
        <v>69</v>
      </c>
      <c r="Y292" s="1">
        <v>69</v>
      </c>
      <c r="Z292">
        <v>2</v>
      </c>
      <c r="AA292">
        <v>9</v>
      </c>
      <c r="AB292">
        <v>-23</v>
      </c>
      <c r="AD292" t="s">
        <v>81</v>
      </c>
      <c r="AE292">
        <v>9</v>
      </c>
    </row>
    <row r="293" spans="1:31" ht="12.75">
      <c r="A293" t="s">
        <v>76</v>
      </c>
      <c r="B293">
        <v>15</v>
      </c>
      <c r="E293" t="s">
        <v>77</v>
      </c>
      <c r="F293" t="s">
        <v>78</v>
      </c>
      <c r="G293" t="s">
        <v>78</v>
      </c>
      <c r="H293" t="s">
        <v>78</v>
      </c>
      <c r="I293" t="s">
        <v>78</v>
      </c>
      <c r="J293" t="s">
        <v>78</v>
      </c>
      <c r="K293" t="s">
        <v>78</v>
      </c>
      <c r="L293" t="s">
        <v>78</v>
      </c>
      <c r="N293" t="str">
        <f t="shared" si="4"/>
        <v>NZE, </v>
      </c>
      <c r="O293">
        <v>161</v>
      </c>
      <c r="P293">
        <v>40</v>
      </c>
      <c r="Q293">
        <v>65</v>
      </c>
      <c r="R293">
        <v>65</v>
      </c>
      <c r="S293" t="s">
        <v>5</v>
      </c>
      <c r="T293">
        <v>15</v>
      </c>
      <c r="U293">
        <v>430</v>
      </c>
      <c r="V293" t="s">
        <v>4</v>
      </c>
      <c r="W293">
        <v>36</v>
      </c>
      <c r="X293">
        <v>0</v>
      </c>
      <c r="Y293" s="1">
        <v>65</v>
      </c>
      <c r="Z293" s="1">
        <v>66</v>
      </c>
      <c r="AA293">
        <v>-57</v>
      </c>
      <c r="AB293" s="1">
        <v>69</v>
      </c>
      <c r="AD293" t="s">
        <v>81</v>
      </c>
      <c r="AE293">
        <v>11</v>
      </c>
    </row>
    <row r="294" spans="1:31" ht="12.75">
      <c r="A294" t="s">
        <v>82</v>
      </c>
      <c r="B294">
        <v>13</v>
      </c>
      <c r="E294" t="s">
        <v>78</v>
      </c>
      <c r="F294" t="s">
        <v>77</v>
      </c>
      <c r="G294" t="s">
        <v>78</v>
      </c>
      <c r="H294" t="s">
        <v>78</v>
      </c>
      <c r="I294" t="s">
        <v>78</v>
      </c>
      <c r="J294" t="s">
        <v>78</v>
      </c>
      <c r="K294" t="s">
        <v>78</v>
      </c>
      <c r="L294" t="s">
        <v>78</v>
      </c>
      <c r="N294" t="str">
        <f t="shared" si="4"/>
        <v>Maori, </v>
      </c>
      <c r="O294">
        <v>170</v>
      </c>
      <c r="P294">
        <v>45</v>
      </c>
      <c r="Q294">
        <v>90</v>
      </c>
      <c r="R294">
        <v>100</v>
      </c>
      <c r="S294" t="s">
        <v>5</v>
      </c>
      <c r="T294">
        <v>30</v>
      </c>
      <c r="U294">
        <v>800</v>
      </c>
      <c r="V294" t="s">
        <v>4</v>
      </c>
      <c r="W294">
        <v>36</v>
      </c>
      <c r="X294">
        <v>-31</v>
      </c>
      <c r="Y294">
        <v>-31</v>
      </c>
      <c r="Z294" s="1">
        <v>82</v>
      </c>
      <c r="AA294">
        <v>-31</v>
      </c>
      <c r="AB294" s="1">
        <v>56</v>
      </c>
      <c r="AD294" t="s">
        <v>7</v>
      </c>
      <c r="AE294">
        <v>9</v>
      </c>
    </row>
    <row r="295" spans="1:31" ht="12.75">
      <c r="A295" t="s">
        <v>82</v>
      </c>
      <c r="B295">
        <v>13</v>
      </c>
      <c r="E295" t="s">
        <v>77</v>
      </c>
      <c r="F295" t="s">
        <v>78</v>
      </c>
      <c r="G295" t="s">
        <v>78</v>
      </c>
      <c r="H295" t="s">
        <v>78</v>
      </c>
      <c r="I295" t="s">
        <v>78</v>
      </c>
      <c r="J295" t="s">
        <v>78</v>
      </c>
      <c r="K295" t="s">
        <v>78</v>
      </c>
      <c r="L295" t="s">
        <v>78</v>
      </c>
      <c r="M295" t="s">
        <v>42</v>
      </c>
      <c r="N295" t="str">
        <f t="shared" si="4"/>
        <v>NZE, Filipino/Spanish</v>
      </c>
      <c r="O295">
        <v>155</v>
      </c>
      <c r="Q295">
        <v>75</v>
      </c>
      <c r="R295">
        <v>79</v>
      </c>
      <c r="S295" t="s">
        <v>79</v>
      </c>
      <c r="T295">
        <v>45</v>
      </c>
      <c r="U295">
        <v>7807</v>
      </c>
      <c r="V295" t="s">
        <v>84</v>
      </c>
      <c r="W295">
        <v>36</v>
      </c>
      <c r="Y295" s="1">
        <v>52</v>
      </c>
      <c r="Z295">
        <v>-4</v>
      </c>
      <c r="AA295">
        <v>-3</v>
      </c>
      <c r="AB295">
        <v>-34</v>
      </c>
      <c r="AD295" t="s">
        <v>81</v>
      </c>
      <c r="AE295">
        <v>9</v>
      </c>
    </row>
    <row r="296" spans="1:31" ht="12.75">
      <c r="A296" t="s">
        <v>82</v>
      </c>
      <c r="B296">
        <v>13</v>
      </c>
      <c r="E296" t="s">
        <v>77</v>
      </c>
      <c r="F296" t="s">
        <v>78</v>
      </c>
      <c r="G296" t="s">
        <v>78</v>
      </c>
      <c r="H296" t="s">
        <v>78</v>
      </c>
      <c r="I296" t="s">
        <v>78</v>
      </c>
      <c r="J296" t="s">
        <v>78</v>
      </c>
      <c r="K296" t="s">
        <v>78</v>
      </c>
      <c r="L296" t="s">
        <v>78</v>
      </c>
      <c r="N296" t="str">
        <f t="shared" si="4"/>
        <v>NZE, </v>
      </c>
      <c r="O296">
        <v>174</v>
      </c>
      <c r="P296">
        <v>54</v>
      </c>
      <c r="Q296">
        <v>100</v>
      </c>
      <c r="R296">
        <v>80</v>
      </c>
      <c r="S296" t="s">
        <v>5</v>
      </c>
      <c r="T296">
        <v>15</v>
      </c>
      <c r="U296">
        <v>400</v>
      </c>
      <c r="V296" t="s">
        <v>4</v>
      </c>
      <c r="W296">
        <v>35</v>
      </c>
      <c r="X296">
        <v>0</v>
      </c>
      <c r="Y296" s="1">
        <v>100</v>
      </c>
      <c r="Z296">
        <v>-24</v>
      </c>
      <c r="AA296">
        <v>49</v>
      </c>
      <c r="AB296">
        <v>-22</v>
      </c>
      <c r="AD296" t="s">
        <v>81</v>
      </c>
      <c r="AE296">
        <v>9</v>
      </c>
    </row>
    <row r="297" spans="1:31" ht="12.75">
      <c r="A297" t="s">
        <v>76</v>
      </c>
      <c r="B297">
        <v>17</v>
      </c>
      <c r="E297" t="s">
        <v>77</v>
      </c>
      <c r="F297" t="s">
        <v>78</v>
      </c>
      <c r="G297" t="s">
        <v>78</v>
      </c>
      <c r="H297" t="s">
        <v>78</v>
      </c>
      <c r="I297" t="s">
        <v>78</v>
      </c>
      <c r="J297" t="s">
        <v>78</v>
      </c>
      <c r="K297" t="s">
        <v>78</v>
      </c>
      <c r="L297" t="s">
        <v>78</v>
      </c>
      <c r="N297" t="str">
        <f t="shared" si="4"/>
        <v>NZE, </v>
      </c>
      <c r="O297">
        <v>176</v>
      </c>
      <c r="P297">
        <v>45</v>
      </c>
      <c r="Q297">
        <v>82</v>
      </c>
      <c r="R297">
        <v>85</v>
      </c>
      <c r="S297" t="s">
        <v>79</v>
      </c>
      <c r="T297">
        <v>30</v>
      </c>
      <c r="U297">
        <v>4000</v>
      </c>
      <c r="V297" t="s">
        <v>84</v>
      </c>
      <c r="W297">
        <v>35</v>
      </c>
      <c r="X297">
        <v>-16</v>
      </c>
      <c r="Y297">
        <v>-70</v>
      </c>
      <c r="Z297">
        <v>-68</v>
      </c>
      <c r="AA297">
        <v>-99</v>
      </c>
      <c r="AB297">
        <v>-99</v>
      </c>
      <c r="AD297" t="s">
        <v>81</v>
      </c>
      <c r="AE297">
        <v>12</v>
      </c>
    </row>
    <row r="298" spans="1:31" ht="12.75">
      <c r="A298" t="s">
        <v>82</v>
      </c>
      <c r="B298">
        <v>13</v>
      </c>
      <c r="E298" t="s">
        <v>77</v>
      </c>
      <c r="F298" t="s">
        <v>78</v>
      </c>
      <c r="G298" t="s">
        <v>78</v>
      </c>
      <c r="H298" t="s">
        <v>78</v>
      </c>
      <c r="I298" t="s">
        <v>78</v>
      </c>
      <c r="J298" t="s">
        <v>78</v>
      </c>
      <c r="K298" t="s">
        <v>78</v>
      </c>
      <c r="L298" t="s">
        <v>78</v>
      </c>
      <c r="N298" t="str">
        <f t="shared" si="4"/>
        <v>NZE, </v>
      </c>
      <c r="O298">
        <v>174</v>
      </c>
      <c r="P298">
        <v>46</v>
      </c>
      <c r="Q298">
        <v>78</v>
      </c>
      <c r="R298">
        <v>78</v>
      </c>
      <c r="S298" t="s">
        <v>79</v>
      </c>
      <c r="T298">
        <v>10</v>
      </c>
      <c r="U298">
        <v>460</v>
      </c>
      <c r="V298" t="s">
        <v>84</v>
      </c>
      <c r="W298">
        <v>34</v>
      </c>
      <c r="X298">
        <v>27</v>
      </c>
      <c r="Y298">
        <v>33</v>
      </c>
      <c r="Z298">
        <v>33</v>
      </c>
      <c r="AA298">
        <v>2</v>
      </c>
      <c r="AB298">
        <v>19</v>
      </c>
      <c r="AD298" t="s">
        <v>85</v>
      </c>
      <c r="AE298">
        <v>9</v>
      </c>
    </row>
    <row r="299" spans="1:31" ht="12.75">
      <c r="A299" t="s">
        <v>76</v>
      </c>
      <c r="B299">
        <v>13</v>
      </c>
      <c r="E299" t="s">
        <v>78</v>
      </c>
      <c r="F299" t="s">
        <v>78</v>
      </c>
      <c r="G299" t="s">
        <v>78</v>
      </c>
      <c r="H299" t="s">
        <v>77</v>
      </c>
      <c r="I299" t="s">
        <v>78</v>
      </c>
      <c r="J299" t="s">
        <v>78</v>
      </c>
      <c r="K299" t="s">
        <v>78</v>
      </c>
      <c r="L299" t="s">
        <v>78</v>
      </c>
      <c r="N299" t="str">
        <f t="shared" si="4"/>
        <v>Cook Island Maori, </v>
      </c>
      <c r="O299">
        <v>161</v>
      </c>
      <c r="P299">
        <v>38</v>
      </c>
      <c r="Q299">
        <v>104</v>
      </c>
      <c r="R299">
        <v>70</v>
      </c>
      <c r="S299" t="s">
        <v>3</v>
      </c>
      <c r="T299">
        <v>12</v>
      </c>
      <c r="U299">
        <v>600</v>
      </c>
      <c r="V299" t="s">
        <v>84</v>
      </c>
      <c r="W299">
        <v>34</v>
      </c>
      <c r="X299">
        <v>-36</v>
      </c>
      <c r="Y299">
        <v>29</v>
      </c>
      <c r="Z299">
        <v>-64</v>
      </c>
      <c r="AA299">
        <v>-44</v>
      </c>
      <c r="AB299">
        <v>-24</v>
      </c>
      <c r="AD299" t="s">
        <v>81</v>
      </c>
      <c r="AE299">
        <v>9</v>
      </c>
    </row>
    <row r="300" spans="1:31" ht="12.75">
      <c r="A300" t="s">
        <v>76</v>
      </c>
      <c r="B300">
        <v>16</v>
      </c>
      <c r="E300" t="s">
        <v>78</v>
      </c>
      <c r="F300" t="s">
        <v>78</v>
      </c>
      <c r="G300" t="s">
        <v>78</v>
      </c>
      <c r="H300" t="s">
        <v>78</v>
      </c>
      <c r="I300" t="s">
        <v>77</v>
      </c>
      <c r="J300" t="s">
        <v>78</v>
      </c>
      <c r="K300" t="s">
        <v>78</v>
      </c>
      <c r="L300" t="s">
        <v>78</v>
      </c>
      <c r="N300" t="str">
        <f t="shared" si="4"/>
        <v>Tongan, </v>
      </c>
      <c r="O300">
        <v>172</v>
      </c>
      <c r="P300">
        <v>35</v>
      </c>
      <c r="Q300">
        <v>62</v>
      </c>
      <c r="R300">
        <v>60</v>
      </c>
      <c r="S300" t="s">
        <v>79</v>
      </c>
      <c r="T300">
        <v>20</v>
      </c>
      <c r="U300">
        <v>200</v>
      </c>
      <c r="V300" t="s">
        <v>4</v>
      </c>
      <c r="W300">
        <v>34</v>
      </c>
      <c r="X300">
        <v>-73</v>
      </c>
      <c r="Y300">
        <v>-95</v>
      </c>
      <c r="Z300">
        <v>-83</v>
      </c>
      <c r="AA300">
        <v>18</v>
      </c>
      <c r="AB300">
        <v>-85</v>
      </c>
      <c r="AD300" t="s">
        <v>7</v>
      </c>
      <c r="AE300">
        <v>12</v>
      </c>
    </row>
    <row r="301" spans="1:31" ht="12.75">
      <c r="A301" t="s">
        <v>76</v>
      </c>
      <c r="B301">
        <v>14</v>
      </c>
      <c r="E301" t="s">
        <v>78</v>
      </c>
      <c r="F301" t="s">
        <v>78</v>
      </c>
      <c r="G301" t="s">
        <v>78</v>
      </c>
      <c r="H301" t="s">
        <v>78</v>
      </c>
      <c r="I301" t="s">
        <v>78</v>
      </c>
      <c r="J301" t="s">
        <v>78</v>
      </c>
      <c r="K301" t="s">
        <v>78</v>
      </c>
      <c r="L301" t="s">
        <v>78</v>
      </c>
      <c r="M301" t="s">
        <v>83</v>
      </c>
      <c r="N301" t="str">
        <f t="shared" si="4"/>
        <v>Korean</v>
      </c>
      <c r="O301">
        <v>166</v>
      </c>
      <c r="P301">
        <v>40</v>
      </c>
      <c r="Q301">
        <v>90</v>
      </c>
      <c r="R301">
        <v>100</v>
      </c>
      <c r="S301" t="s">
        <v>5</v>
      </c>
      <c r="T301">
        <v>6</v>
      </c>
      <c r="U301">
        <v>6000</v>
      </c>
      <c r="V301" t="s">
        <v>84</v>
      </c>
      <c r="W301">
        <v>33</v>
      </c>
      <c r="X301" s="1">
        <v>75</v>
      </c>
      <c r="Y301" s="1">
        <v>69</v>
      </c>
      <c r="Z301" s="1">
        <v>75</v>
      </c>
      <c r="AA301">
        <v>-100</v>
      </c>
      <c r="AB301">
        <v>0</v>
      </c>
      <c r="AD301" t="s">
        <v>7</v>
      </c>
      <c r="AE301">
        <v>10</v>
      </c>
    </row>
    <row r="302" spans="1:31" ht="12.75">
      <c r="A302" t="s">
        <v>82</v>
      </c>
      <c r="B302">
        <v>13</v>
      </c>
      <c r="E302" t="s">
        <v>77</v>
      </c>
      <c r="F302" t="s">
        <v>78</v>
      </c>
      <c r="G302" t="s">
        <v>78</v>
      </c>
      <c r="H302" t="s">
        <v>78</v>
      </c>
      <c r="I302" t="s">
        <v>78</v>
      </c>
      <c r="J302" t="s">
        <v>78</v>
      </c>
      <c r="K302" t="s">
        <v>78</v>
      </c>
      <c r="L302" t="s">
        <v>78</v>
      </c>
      <c r="N302" t="str">
        <f t="shared" si="4"/>
        <v>NZE, </v>
      </c>
      <c r="O302">
        <v>155</v>
      </c>
      <c r="P302">
        <v>42</v>
      </c>
      <c r="Q302">
        <v>66</v>
      </c>
      <c r="R302">
        <v>70</v>
      </c>
      <c r="S302" t="s">
        <v>5</v>
      </c>
      <c r="T302">
        <v>17</v>
      </c>
      <c r="U302">
        <v>500</v>
      </c>
      <c r="V302" t="s">
        <v>4</v>
      </c>
      <c r="W302">
        <v>33</v>
      </c>
      <c r="X302">
        <v>33</v>
      </c>
      <c r="Y302">
        <v>4</v>
      </c>
      <c r="Z302">
        <v>31</v>
      </c>
      <c r="AA302" s="1">
        <v>56</v>
      </c>
      <c r="AB302">
        <v>-20</v>
      </c>
      <c r="AD302" t="s">
        <v>81</v>
      </c>
      <c r="AE302">
        <v>9</v>
      </c>
    </row>
    <row r="303" spans="1:31" ht="12.75">
      <c r="A303" t="s">
        <v>82</v>
      </c>
      <c r="B303">
        <v>14</v>
      </c>
      <c r="E303" t="s">
        <v>77</v>
      </c>
      <c r="F303" t="s">
        <v>78</v>
      </c>
      <c r="G303" t="s">
        <v>78</v>
      </c>
      <c r="H303" t="s">
        <v>78</v>
      </c>
      <c r="I303" t="s">
        <v>78</v>
      </c>
      <c r="J303" t="s">
        <v>78</v>
      </c>
      <c r="K303" t="s">
        <v>78</v>
      </c>
      <c r="L303" t="s">
        <v>78</v>
      </c>
      <c r="N303" t="str">
        <f t="shared" si="4"/>
        <v>NZE, </v>
      </c>
      <c r="O303">
        <v>174</v>
      </c>
      <c r="P303">
        <v>13</v>
      </c>
      <c r="Q303">
        <v>24</v>
      </c>
      <c r="R303">
        <v>73</v>
      </c>
      <c r="S303" t="s">
        <v>5</v>
      </c>
      <c r="T303">
        <v>7</v>
      </c>
      <c r="U303">
        <v>1500</v>
      </c>
      <c r="V303" t="s">
        <v>4</v>
      </c>
      <c r="W303">
        <v>33</v>
      </c>
      <c r="X303">
        <v>26</v>
      </c>
      <c r="Y303">
        <v>-92</v>
      </c>
      <c r="Z303" s="1">
        <v>62</v>
      </c>
      <c r="AA303" s="1">
        <v>100</v>
      </c>
      <c r="AB303" s="1">
        <v>88</v>
      </c>
      <c r="AD303" t="s">
        <v>81</v>
      </c>
      <c r="AE303">
        <v>10</v>
      </c>
    </row>
    <row r="304" spans="1:31" ht="12.75">
      <c r="A304" t="s">
        <v>76</v>
      </c>
      <c r="B304">
        <v>16</v>
      </c>
      <c r="E304" t="s">
        <v>77</v>
      </c>
      <c r="F304" t="s">
        <v>78</v>
      </c>
      <c r="G304" t="s">
        <v>78</v>
      </c>
      <c r="H304" t="s">
        <v>78</v>
      </c>
      <c r="I304" t="s">
        <v>78</v>
      </c>
      <c r="J304" t="s">
        <v>78</v>
      </c>
      <c r="K304" t="s">
        <v>78</v>
      </c>
      <c r="L304" t="s">
        <v>78</v>
      </c>
      <c r="N304" t="str">
        <f t="shared" si="4"/>
        <v>NZE, </v>
      </c>
      <c r="O304">
        <v>184</v>
      </c>
      <c r="P304">
        <v>45</v>
      </c>
      <c r="Q304">
        <v>85</v>
      </c>
      <c r="R304">
        <v>75</v>
      </c>
      <c r="S304" t="s">
        <v>3</v>
      </c>
      <c r="T304">
        <v>3</v>
      </c>
      <c r="U304">
        <v>2500</v>
      </c>
      <c r="V304" t="s">
        <v>80</v>
      </c>
      <c r="W304">
        <v>33</v>
      </c>
      <c r="X304">
        <v>-17</v>
      </c>
      <c r="Y304">
        <v>-17</v>
      </c>
      <c r="Z304" s="1">
        <v>67</v>
      </c>
      <c r="AA304">
        <v>-75</v>
      </c>
      <c r="AB304">
        <v>8</v>
      </c>
      <c r="AD304" t="s">
        <v>85</v>
      </c>
      <c r="AE304">
        <v>12</v>
      </c>
    </row>
    <row r="305" spans="1:31" ht="12.75">
      <c r="A305" t="s">
        <v>82</v>
      </c>
      <c r="B305">
        <v>15</v>
      </c>
      <c r="E305" t="s">
        <v>77</v>
      </c>
      <c r="F305" t="s">
        <v>78</v>
      </c>
      <c r="G305" t="s">
        <v>78</v>
      </c>
      <c r="H305" t="s">
        <v>78</v>
      </c>
      <c r="I305" t="s">
        <v>78</v>
      </c>
      <c r="J305" t="s">
        <v>78</v>
      </c>
      <c r="K305" t="s">
        <v>78</v>
      </c>
      <c r="L305" t="s">
        <v>78</v>
      </c>
      <c r="N305" t="str">
        <f t="shared" si="4"/>
        <v>NZE, </v>
      </c>
      <c r="O305">
        <v>179</v>
      </c>
      <c r="P305">
        <v>33</v>
      </c>
      <c r="Q305">
        <v>60</v>
      </c>
      <c r="R305">
        <v>80</v>
      </c>
      <c r="S305" t="s">
        <v>3</v>
      </c>
      <c r="T305">
        <v>30</v>
      </c>
      <c r="U305">
        <v>100</v>
      </c>
      <c r="V305" t="s">
        <v>4</v>
      </c>
      <c r="W305">
        <v>33</v>
      </c>
      <c r="X305">
        <v>-18</v>
      </c>
      <c r="Y305">
        <v>9</v>
      </c>
      <c r="Z305">
        <v>26</v>
      </c>
      <c r="AA305">
        <v>-68</v>
      </c>
      <c r="AB305">
        <v>15</v>
      </c>
      <c r="AD305" t="s">
        <v>85</v>
      </c>
      <c r="AE305">
        <v>11</v>
      </c>
    </row>
    <row r="306" spans="1:31" ht="12.75">
      <c r="A306" t="s">
        <v>76</v>
      </c>
      <c r="B306">
        <v>17</v>
      </c>
      <c r="E306" t="s">
        <v>77</v>
      </c>
      <c r="F306" t="s">
        <v>77</v>
      </c>
      <c r="G306" t="s">
        <v>78</v>
      </c>
      <c r="H306" t="s">
        <v>78</v>
      </c>
      <c r="I306" t="s">
        <v>78</v>
      </c>
      <c r="J306" t="s">
        <v>78</v>
      </c>
      <c r="K306" t="s">
        <v>78</v>
      </c>
      <c r="L306" t="s">
        <v>78</v>
      </c>
      <c r="N306" t="str">
        <f t="shared" si="4"/>
        <v>NZE, Maori, </v>
      </c>
      <c r="O306">
        <v>255</v>
      </c>
      <c r="P306">
        <v>41</v>
      </c>
      <c r="Q306">
        <v>92</v>
      </c>
      <c r="R306">
        <v>98</v>
      </c>
      <c r="S306" t="s">
        <v>3</v>
      </c>
      <c r="T306">
        <v>6</v>
      </c>
      <c r="U306">
        <v>700</v>
      </c>
      <c r="V306" t="s">
        <v>84</v>
      </c>
      <c r="W306">
        <v>33</v>
      </c>
      <c r="X306">
        <v>-19</v>
      </c>
      <c r="Y306">
        <v>-51</v>
      </c>
      <c r="Z306">
        <v>21</v>
      </c>
      <c r="AA306">
        <v>32</v>
      </c>
      <c r="AB306">
        <v>-94</v>
      </c>
      <c r="AD306" t="s">
        <v>7</v>
      </c>
      <c r="AE306">
        <v>13</v>
      </c>
    </row>
    <row r="307" spans="1:31" ht="12.75">
      <c r="A307" t="s">
        <v>82</v>
      </c>
      <c r="B307">
        <v>13</v>
      </c>
      <c r="E307" t="s">
        <v>77</v>
      </c>
      <c r="F307" t="s">
        <v>78</v>
      </c>
      <c r="G307" t="s">
        <v>78</v>
      </c>
      <c r="H307" t="s">
        <v>78</v>
      </c>
      <c r="I307" t="s">
        <v>78</v>
      </c>
      <c r="J307" t="s">
        <v>78</v>
      </c>
      <c r="K307" t="s">
        <v>78</v>
      </c>
      <c r="L307" t="s">
        <v>78</v>
      </c>
      <c r="N307" t="str">
        <f t="shared" si="4"/>
        <v>NZE, </v>
      </c>
      <c r="O307">
        <v>171</v>
      </c>
      <c r="P307">
        <v>44</v>
      </c>
      <c r="Q307">
        <v>110</v>
      </c>
      <c r="R307">
        <v>100</v>
      </c>
      <c r="S307" t="s">
        <v>10</v>
      </c>
      <c r="T307">
        <v>13</v>
      </c>
      <c r="U307">
        <v>5300</v>
      </c>
      <c r="V307" t="s">
        <v>84</v>
      </c>
      <c r="W307">
        <v>33</v>
      </c>
      <c r="X307">
        <v>-34</v>
      </c>
      <c r="Y307" s="1">
        <v>86</v>
      </c>
      <c r="Z307">
        <v>-1</v>
      </c>
      <c r="AA307">
        <v>-50</v>
      </c>
      <c r="AB307">
        <v>41</v>
      </c>
      <c r="AD307" t="s">
        <v>81</v>
      </c>
      <c r="AE307">
        <v>9</v>
      </c>
    </row>
    <row r="308" spans="1:31" ht="12.75">
      <c r="A308" t="s">
        <v>76</v>
      </c>
      <c r="B308">
        <v>14</v>
      </c>
      <c r="E308" t="s">
        <v>77</v>
      </c>
      <c r="F308" t="s">
        <v>78</v>
      </c>
      <c r="G308" t="s">
        <v>78</v>
      </c>
      <c r="H308" t="s">
        <v>78</v>
      </c>
      <c r="I308" t="s">
        <v>78</v>
      </c>
      <c r="J308" t="s">
        <v>78</v>
      </c>
      <c r="K308" t="s">
        <v>78</v>
      </c>
      <c r="L308" t="s">
        <v>78</v>
      </c>
      <c r="N308" t="str">
        <f t="shared" si="4"/>
        <v>NZE, </v>
      </c>
      <c r="O308">
        <v>162</v>
      </c>
      <c r="P308">
        <v>39</v>
      </c>
      <c r="Q308">
        <v>70</v>
      </c>
      <c r="R308">
        <v>80</v>
      </c>
      <c r="S308" t="s">
        <v>3</v>
      </c>
      <c r="T308">
        <v>15</v>
      </c>
      <c r="U308">
        <v>150</v>
      </c>
      <c r="V308" t="s">
        <v>84</v>
      </c>
      <c r="W308">
        <v>33</v>
      </c>
      <c r="X308">
        <v>-36</v>
      </c>
      <c r="Y308" s="1">
        <v>64</v>
      </c>
      <c r="Z308">
        <v>-47</v>
      </c>
      <c r="AA308">
        <v>-8</v>
      </c>
      <c r="AB308" s="1">
        <v>51</v>
      </c>
      <c r="AD308" t="s">
        <v>81</v>
      </c>
      <c r="AE308">
        <v>10</v>
      </c>
    </row>
    <row r="309" spans="1:31" ht="12.75">
      <c r="A309" t="s">
        <v>82</v>
      </c>
      <c r="B309">
        <v>17</v>
      </c>
      <c r="E309" t="s">
        <v>77</v>
      </c>
      <c r="F309" t="s">
        <v>78</v>
      </c>
      <c r="G309" t="s">
        <v>78</v>
      </c>
      <c r="H309" t="s">
        <v>78</v>
      </c>
      <c r="I309" t="s">
        <v>78</v>
      </c>
      <c r="J309" t="s">
        <v>78</v>
      </c>
      <c r="K309" t="s">
        <v>78</v>
      </c>
      <c r="L309" t="s">
        <v>78</v>
      </c>
      <c r="N309" t="str">
        <f t="shared" si="4"/>
        <v>NZE, </v>
      </c>
      <c r="O309">
        <v>179</v>
      </c>
      <c r="P309">
        <v>45</v>
      </c>
      <c r="Q309">
        <v>90</v>
      </c>
      <c r="R309">
        <v>90</v>
      </c>
      <c r="S309" t="s">
        <v>5</v>
      </c>
      <c r="T309">
        <v>5</v>
      </c>
      <c r="U309">
        <v>11000</v>
      </c>
      <c r="V309" t="s">
        <v>84</v>
      </c>
      <c r="W309">
        <v>32</v>
      </c>
      <c r="X309" s="1">
        <v>79</v>
      </c>
      <c r="Y309" s="1">
        <v>79</v>
      </c>
      <c r="AD309" t="s">
        <v>81</v>
      </c>
      <c r="AE309">
        <v>13</v>
      </c>
    </row>
    <row r="310" spans="1:31" ht="12.75">
      <c r="A310" t="s">
        <v>76</v>
      </c>
      <c r="B310">
        <v>13</v>
      </c>
      <c r="E310" t="s">
        <v>77</v>
      </c>
      <c r="F310" t="s">
        <v>78</v>
      </c>
      <c r="G310" t="s">
        <v>78</v>
      </c>
      <c r="H310" t="s">
        <v>78</v>
      </c>
      <c r="I310" t="s">
        <v>78</v>
      </c>
      <c r="J310" t="s">
        <v>78</v>
      </c>
      <c r="K310" t="s">
        <v>78</v>
      </c>
      <c r="L310" t="s">
        <v>78</v>
      </c>
      <c r="N310" t="str">
        <f t="shared" si="4"/>
        <v>NZE, </v>
      </c>
      <c r="O310">
        <v>185</v>
      </c>
      <c r="P310">
        <v>49</v>
      </c>
      <c r="Q310">
        <v>100</v>
      </c>
      <c r="R310">
        <v>108</v>
      </c>
      <c r="S310" t="s">
        <v>3</v>
      </c>
      <c r="T310">
        <v>20</v>
      </c>
      <c r="V310" t="s">
        <v>80</v>
      </c>
      <c r="W310">
        <v>32</v>
      </c>
      <c r="X310">
        <v>18</v>
      </c>
      <c r="Y310">
        <v>48</v>
      </c>
      <c r="Z310">
        <v>40</v>
      </c>
      <c r="AA310">
        <v>-54</v>
      </c>
      <c r="AB310">
        <v>-100</v>
      </c>
      <c r="AD310" t="s">
        <v>85</v>
      </c>
      <c r="AE310">
        <v>9</v>
      </c>
    </row>
    <row r="311" spans="1:31" ht="12.75">
      <c r="A311" t="s">
        <v>82</v>
      </c>
      <c r="B311">
        <v>13</v>
      </c>
      <c r="E311" t="s">
        <v>77</v>
      </c>
      <c r="F311" t="s">
        <v>78</v>
      </c>
      <c r="G311" t="s">
        <v>78</v>
      </c>
      <c r="H311" t="s">
        <v>78</v>
      </c>
      <c r="I311" t="s">
        <v>78</v>
      </c>
      <c r="J311" t="s">
        <v>78</v>
      </c>
      <c r="K311" t="s">
        <v>78</v>
      </c>
      <c r="L311" t="s">
        <v>78</v>
      </c>
      <c r="N311" t="str">
        <f t="shared" si="4"/>
        <v>NZE, </v>
      </c>
      <c r="O311">
        <v>171</v>
      </c>
      <c r="P311">
        <v>45</v>
      </c>
      <c r="Q311">
        <v>75</v>
      </c>
      <c r="R311">
        <v>71</v>
      </c>
      <c r="S311" t="s">
        <v>5</v>
      </c>
      <c r="T311">
        <v>5</v>
      </c>
      <c r="U311">
        <v>3000</v>
      </c>
      <c r="V311" t="s">
        <v>84</v>
      </c>
      <c r="W311">
        <v>32</v>
      </c>
      <c r="X311">
        <v>-100</v>
      </c>
      <c r="Y311">
        <v>12</v>
      </c>
      <c r="AD311" t="s">
        <v>85</v>
      </c>
      <c r="AE311">
        <v>9</v>
      </c>
    </row>
    <row r="312" spans="1:31" ht="12.75">
      <c r="A312" t="s">
        <v>76</v>
      </c>
      <c r="B312">
        <v>14</v>
      </c>
      <c r="E312" t="s">
        <v>78</v>
      </c>
      <c r="F312" t="s">
        <v>78</v>
      </c>
      <c r="G312" t="s">
        <v>78</v>
      </c>
      <c r="H312" t="s">
        <v>78</v>
      </c>
      <c r="I312" t="s">
        <v>78</v>
      </c>
      <c r="J312" t="s">
        <v>78</v>
      </c>
      <c r="K312" t="s">
        <v>77</v>
      </c>
      <c r="L312" t="s">
        <v>78</v>
      </c>
      <c r="N312" t="str">
        <f t="shared" si="4"/>
        <v>Chinese, </v>
      </c>
      <c r="O312">
        <v>171</v>
      </c>
      <c r="P312">
        <v>41</v>
      </c>
      <c r="Q312">
        <v>80</v>
      </c>
      <c r="R312">
        <v>82</v>
      </c>
      <c r="S312" t="s">
        <v>3</v>
      </c>
      <c r="T312">
        <v>20</v>
      </c>
      <c r="U312">
        <v>2900</v>
      </c>
      <c r="V312" t="s">
        <v>84</v>
      </c>
      <c r="W312">
        <v>30</v>
      </c>
      <c r="X312" s="1">
        <v>78</v>
      </c>
      <c r="Y312">
        <v>15</v>
      </c>
      <c r="Z312">
        <v>-80</v>
      </c>
      <c r="AA312">
        <v>-72</v>
      </c>
      <c r="AB312" s="1">
        <v>51</v>
      </c>
      <c r="AD312" t="s">
        <v>6</v>
      </c>
      <c r="AE312">
        <v>9</v>
      </c>
    </row>
    <row r="313" spans="1:31" ht="12.75">
      <c r="A313" t="s">
        <v>76</v>
      </c>
      <c r="B313">
        <v>14</v>
      </c>
      <c r="E313" t="s">
        <v>77</v>
      </c>
      <c r="F313" t="s">
        <v>78</v>
      </c>
      <c r="G313" t="s">
        <v>78</v>
      </c>
      <c r="H313" t="s">
        <v>78</v>
      </c>
      <c r="I313" t="s">
        <v>78</v>
      </c>
      <c r="J313" t="s">
        <v>78</v>
      </c>
      <c r="K313" t="s">
        <v>78</v>
      </c>
      <c r="L313" t="s">
        <v>78</v>
      </c>
      <c r="N313" t="str">
        <f t="shared" si="4"/>
        <v>NZE, </v>
      </c>
      <c r="O313">
        <v>161</v>
      </c>
      <c r="P313">
        <v>41</v>
      </c>
      <c r="Q313">
        <v>80</v>
      </c>
      <c r="R313">
        <v>90</v>
      </c>
      <c r="S313" t="s">
        <v>5</v>
      </c>
      <c r="T313">
        <v>4</v>
      </c>
      <c r="U313">
        <v>7000</v>
      </c>
      <c r="V313" t="s">
        <v>4</v>
      </c>
      <c r="W313">
        <v>30</v>
      </c>
      <c r="X313">
        <v>31</v>
      </c>
      <c r="Y313">
        <v>32</v>
      </c>
      <c r="Z313">
        <v>-18</v>
      </c>
      <c r="AA313">
        <v>-85</v>
      </c>
      <c r="AB313" s="1">
        <v>74</v>
      </c>
      <c r="AD313" t="s">
        <v>85</v>
      </c>
      <c r="AE313">
        <v>10</v>
      </c>
    </row>
    <row r="314" spans="1:31" ht="12.75">
      <c r="A314" t="s">
        <v>76</v>
      </c>
      <c r="B314">
        <v>14</v>
      </c>
      <c r="E314" t="s">
        <v>78</v>
      </c>
      <c r="F314" t="s">
        <v>78</v>
      </c>
      <c r="G314" t="s">
        <v>78</v>
      </c>
      <c r="H314" t="s">
        <v>78</v>
      </c>
      <c r="I314" t="s">
        <v>78</v>
      </c>
      <c r="J314" t="s">
        <v>78</v>
      </c>
      <c r="K314" t="s">
        <v>78</v>
      </c>
      <c r="L314" t="s">
        <v>78</v>
      </c>
      <c r="M314" t="s">
        <v>88</v>
      </c>
      <c r="N314" t="str">
        <f t="shared" si="4"/>
        <v>Sth African</v>
      </c>
      <c r="O314">
        <v>167</v>
      </c>
      <c r="P314">
        <v>42</v>
      </c>
      <c r="Q314">
        <v>69</v>
      </c>
      <c r="R314">
        <v>72</v>
      </c>
      <c r="S314" t="s">
        <v>3</v>
      </c>
      <c r="T314">
        <v>20</v>
      </c>
      <c r="V314" t="s">
        <v>18</v>
      </c>
      <c r="W314">
        <v>30</v>
      </c>
      <c r="X314">
        <v>9</v>
      </c>
      <c r="Y314">
        <v>23</v>
      </c>
      <c r="Z314">
        <v>-56</v>
      </c>
      <c r="AA314">
        <v>0</v>
      </c>
      <c r="AB314">
        <v>-38</v>
      </c>
      <c r="AD314" t="s">
        <v>81</v>
      </c>
      <c r="AE314">
        <v>10</v>
      </c>
    </row>
    <row r="315" spans="1:31" ht="12.75">
      <c r="A315" t="s">
        <v>82</v>
      </c>
      <c r="B315">
        <v>15</v>
      </c>
      <c r="E315" t="s">
        <v>78</v>
      </c>
      <c r="F315" t="s">
        <v>78</v>
      </c>
      <c r="G315" t="s">
        <v>78</v>
      </c>
      <c r="H315" t="s">
        <v>78</v>
      </c>
      <c r="I315" t="s">
        <v>78</v>
      </c>
      <c r="J315" t="s">
        <v>78</v>
      </c>
      <c r="K315" t="s">
        <v>78</v>
      </c>
      <c r="L315" t="s">
        <v>78</v>
      </c>
      <c r="M315" t="s">
        <v>83</v>
      </c>
      <c r="N315" t="str">
        <f t="shared" si="4"/>
        <v>Korean</v>
      </c>
      <c r="O315">
        <v>153</v>
      </c>
      <c r="P315">
        <v>55</v>
      </c>
      <c r="Q315">
        <v>60</v>
      </c>
      <c r="R315">
        <v>4</v>
      </c>
      <c r="S315" t="s">
        <v>3</v>
      </c>
      <c r="T315">
        <v>30</v>
      </c>
      <c r="U315">
        <v>2000</v>
      </c>
      <c r="V315" t="s">
        <v>4</v>
      </c>
      <c r="W315">
        <v>29</v>
      </c>
      <c r="X315" s="1">
        <v>67</v>
      </c>
      <c r="Y315" s="1">
        <v>100</v>
      </c>
      <c r="Z315">
        <v>-49</v>
      </c>
      <c r="AA315">
        <v>-27</v>
      </c>
      <c r="AB315">
        <v>-85</v>
      </c>
      <c r="AD315" t="s">
        <v>81</v>
      </c>
      <c r="AE315">
        <v>11</v>
      </c>
    </row>
    <row r="316" spans="1:31" ht="12.75">
      <c r="A316" t="s">
        <v>76</v>
      </c>
      <c r="B316">
        <v>15</v>
      </c>
      <c r="E316" t="s">
        <v>77</v>
      </c>
      <c r="F316" t="s">
        <v>77</v>
      </c>
      <c r="G316" t="s">
        <v>78</v>
      </c>
      <c r="H316" t="s">
        <v>78</v>
      </c>
      <c r="I316" t="s">
        <v>78</v>
      </c>
      <c r="J316" t="s">
        <v>78</v>
      </c>
      <c r="K316" t="s">
        <v>78</v>
      </c>
      <c r="L316" t="s">
        <v>78</v>
      </c>
      <c r="N316" t="str">
        <f t="shared" si="4"/>
        <v>NZE, Maori, </v>
      </c>
      <c r="O316">
        <v>162</v>
      </c>
      <c r="P316">
        <v>44</v>
      </c>
      <c r="Q316">
        <v>90</v>
      </c>
      <c r="R316">
        <v>70</v>
      </c>
      <c r="S316" t="s">
        <v>5</v>
      </c>
      <c r="T316">
        <v>15</v>
      </c>
      <c r="U316">
        <v>4000</v>
      </c>
      <c r="V316" t="s">
        <v>4</v>
      </c>
      <c r="W316">
        <v>29</v>
      </c>
      <c r="X316">
        <v>25</v>
      </c>
      <c r="Y316">
        <v>2</v>
      </c>
      <c r="AA316">
        <v>0</v>
      </c>
      <c r="AB316">
        <v>-59</v>
      </c>
      <c r="AD316" t="s">
        <v>85</v>
      </c>
      <c r="AE316">
        <v>11</v>
      </c>
    </row>
    <row r="317" spans="1:31" ht="12.75">
      <c r="A317" t="s">
        <v>76</v>
      </c>
      <c r="B317">
        <v>15</v>
      </c>
      <c r="E317" t="s">
        <v>77</v>
      </c>
      <c r="F317" t="s">
        <v>78</v>
      </c>
      <c r="G317" t="s">
        <v>78</v>
      </c>
      <c r="H317" t="s">
        <v>78</v>
      </c>
      <c r="I317" t="s">
        <v>78</v>
      </c>
      <c r="J317" t="s">
        <v>78</v>
      </c>
      <c r="K317" t="s">
        <v>78</v>
      </c>
      <c r="L317" t="s">
        <v>78</v>
      </c>
      <c r="N317" t="str">
        <f t="shared" si="4"/>
        <v>NZE, </v>
      </c>
      <c r="O317">
        <v>167</v>
      </c>
      <c r="P317">
        <v>43</v>
      </c>
      <c r="Q317">
        <v>95</v>
      </c>
      <c r="R317">
        <v>70</v>
      </c>
      <c r="S317" t="s">
        <v>79</v>
      </c>
      <c r="T317">
        <v>21</v>
      </c>
      <c r="U317">
        <v>8800</v>
      </c>
      <c r="V317" t="s">
        <v>84</v>
      </c>
      <c r="W317">
        <v>29</v>
      </c>
      <c r="X317">
        <v>3</v>
      </c>
      <c r="Y317">
        <v>37</v>
      </c>
      <c r="Z317">
        <v>-86</v>
      </c>
      <c r="AA317" s="1">
        <v>92</v>
      </c>
      <c r="AB317">
        <v>-22</v>
      </c>
      <c r="AD317" t="s">
        <v>85</v>
      </c>
      <c r="AE317">
        <v>12</v>
      </c>
    </row>
    <row r="318" spans="1:31" ht="12.75">
      <c r="A318" t="s">
        <v>82</v>
      </c>
      <c r="B318">
        <v>15</v>
      </c>
      <c r="E318" t="s">
        <v>78</v>
      </c>
      <c r="F318" t="s">
        <v>78</v>
      </c>
      <c r="G318" t="s">
        <v>78</v>
      </c>
      <c r="H318" t="s">
        <v>78</v>
      </c>
      <c r="I318" t="s">
        <v>78</v>
      </c>
      <c r="J318" t="s">
        <v>78</v>
      </c>
      <c r="K318" t="s">
        <v>78</v>
      </c>
      <c r="L318" t="s">
        <v>78</v>
      </c>
      <c r="M318" t="s">
        <v>39</v>
      </c>
      <c r="N318" t="str">
        <f t="shared" si="4"/>
        <v>Filipina</v>
      </c>
      <c r="O318">
        <v>161</v>
      </c>
      <c r="P318">
        <v>41</v>
      </c>
      <c r="Q318">
        <v>75</v>
      </c>
      <c r="R318">
        <v>70</v>
      </c>
      <c r="S318" t="s">
        <v>5</v>
      </c>
      <c r="T318">
        <v>3</v>
      </c>
      <c r="U318">
        <v>2500</v>
      </c>
      <c r="V318" t="s">
        <v>4</v>
      </c>
      <c r="W318">
        <v>28</v>
      </c>
      <c r="X318">
        <v>-29</v>
      </c>
      <c r="Y318">
        <v>-61</v>
      </c>
      <c r="Z318">
        <v>-3</v>
      </c>
      <c r="AA318" s="1">
        <v>100</v>
      </c>
      <c r="AB318">
        <v>-79</v>
      </c>
      <c r="AD318" t="s">
        <v>81</v>
      </c>
      <c r="AE318">
        <v>12</v>
      </c>
    </row>
    <row r="319" spans="1:31" ht="12.75">
      <c r="A319" t="s">
        <v>76</v>
      </c>
      <c r="B319">
        <v>15</v>
      </c>
      <c r="E319" t="s">
        <v>78</v>
      </c>
      <c r="F319" t="s">
        <v>78</v>
      </c>
      <c r="G319" t="s">
        <v>78</v>
      </c>
      <c r="H319" t="s">
        <v>78</v>
      </c>
      <c r="I319" t="s">
        <v>78</v>
      </c>
      <c r="J319" t="s">
        <v>78</v>
      </c>
      <c r="K319" t="s">
        <v>78</v>
      </c>
      <c r="L319" t="s">
        <v>78</v>
      </c>
      <c r="M319" t="s">
        <v>17</v>
      </c>
      <c r="N319" t="str">
        <f t="shared" si="4"/>
        <v>Israeli</v>
      </c>
      <c r="O319">
        <v>170</v>
      </c>
      <c r="P319">
        <v>53</v>
      </c>
      <c r="Q319">
        <v>90</v>
      </c>
      <c r="R319">
        <v>95</v>
      </c>
      <c r="S319" t="s">
        <v>79</v>
      </c>
      <c r="T319">
        <v>30</v>
      </c>
      <c r="U319">
        <v>6000</v>
      </c>
      <c r="V319" t="s">
        <v>84</v>
      </c>
      <c r="W319">
        <v>27</v>
      </c>
      <c r="X319" s="1">
        <v>53</v>
      </c>
      <c r="Y319">
        <v>-7</v>
      </c>
      <c r="Z319">
        <v>1</v>
      </c>
      <c r="AA319">
        <v>-33</v>
      </c>
      <c r="AB319">
        <v>1</v>
      </c>
      <c r="AD319" t="s">
        <v>81</v>
      </c>
      <c r="AE319">
        <v>11</v>
      </c>
    </row>
    <row r="320" spans="1:31" ht="12.75">
      <c r="A320" t="s">
        <v>82</v>
      </c>
      <c r="B320">
        <v>15</v>
      </c>
      <c r="E320" t="s">
        <v>78</v>
      </c>
      <c r="F320" t="s">
        <v>77</v>
      </c>
      <c r="G320" t="s">
        <v>78</v>
      </c>
      <c r="H320" t="s">
        <v>78</v>
      </c>
      <c r="I320" t="s">
        <v>78</v>
      </c>
      <c r="J320" t="s">
        <v>78</v>
      </c>
      <c r="K320" t="s">
        <v>78</v>
      </c>
      <c r="L320" t="s">
        <v>78</v>
      </c>
      <c r="N320" t="str">
        <f t="shared" si="4"/>
        <v>Maori, </v>
      </c>
      <c r="O320">
        <v>156</v>
      </c>
      <c r="P320">
        <v>47</v>
      </c>
      <c r="Q320">
        <v>80</v>
      </c>
      <c r="R320">
        <v>75</v>
      </c>
      <c r="S320" t="s">
        <v>79</v>
      </c>
      <c r="T320">
        <v>30</v>
      </c>
      <c r="U320">
        <v>3000</v>
      </c>
      <c r="V320" t="s">
        <v>4</v>
      </c>
      <c r="W320">
        <v>27</v>
      </c>
      <c r="X320">
        <v>44</v>
      </c>
      <c r="Y320">
        <v>20</v>
      </c>
      <c r="Z320" s="1">
        <v>60</v>
      </c>
      <c r="AA320" s="1">
        <v>69</v>
      </c>
      <c r="AB320">
        <v>43</v>
      </c>
      <c r="AD320" t="s">
        <v>81</v>
      </c>
      <c r="AE320">
        <v>11</v>
      </c>
    </row>
    <row r="321" spans="1:31" ht="12.75">
      <c r="A321" t="s">
        <v>82</v>
      </c>
      <c r="B321">
        <v>14</v>
      </c>
      <c r="E321" t="s">
        <v>77</v>
      </c>
      <c r="F321" t="s">
        <v>77</v>
      </c>
      <c r="G321" t="s">
        <v>78</v>
      </c>
      <c r="H321" t="s">
        <v>78</v>
      </c>
      <c r="I321" t="s">
        <v>78</v>
      </c>
      <c r="J321" t="s">
        <v>78</v>
      </c>
      <c r="K321" t="s">
        <v>78</v>
      </c>
      <c r="L321" t="s">
        <v>78</v>
      </c>
      <c r="N321" t="str">
        <f t="shared" si="4"/>
        <v>NZE, Maori, </v>
      </c>
      <c r="O321">
        <v>169</v>
      </c>
      <c r="P321">
        <v>11</v>
      </c>
      <c r="Q321">
        <v>70</v>
      </c>
      <c r="R321">
        <v>90</v>
      </c>
      <c r="S321" t="s">
        <v>79</v>
      </c>
      <c r="U321">
        <v>1500</v>
      </c>
      <c r="V321" t="s">
        <v>4</v>
      </c>
      <c r="W321">
        <v>27</v>
      </c>
      <c r="X321">
        <v>-71</v>
      </c>
      <c r="Y321">
        <v>-6</v>
      </c>
      <c r="Z321">
        <v>-86</v>
      </c>
      <c r="AA321">
        <v>-96</v>
      </c>
      <c r="AB321">
        <v>-90</v>
      </c>
      <c r="AD321" t="s">
        <v>6</v>
      </c>
      <c r="AE321">
        <v>10</v>
      </c>
    </row>
    <row r="322" spans="1:31" ht="12.75">
      <c r="A322" t="s">
        <v>76</v>
      </c>
      <c r="B322">
        <v>15</v>
      </c>
      <c r="E322" t="s">
        <v>77</v>
      </c>
      <c r="F322" t="s">
        <v>78</v>
      </c>
      <c r="G322" t="s">
        <v>78</v>
      </c>
      <c r="H322" t="s">
        <v>78</v>
      </c>
      <c r="I322" t="s">
        <v>78</v>
      </c>
      <c r="J322" t="s">
        <v>78</v>
      </c>
      <c r="K322" t="s">
        <v>78</v>
      </c>
      <c r="L322" t="s">
        <v>78</v>
      </c>
      <c r="N322" t="str">
        <f aca="true" t="shared" si="5" ref="N322:N385">CONCATENATE(IF(E322="yes","NZE, ",""),IF(F322="yes","Maori, ",""),IF(G322="yes","Samoan, ",""),IF(H322="yes","Cook Island Maori, ",""),IF(I322="yes","Tongan, ",""),IF(J322="yes","Niuean, ",""),IF(K322="yes","Chinese, ",""),IF(L322="yes","Indian, ",""),M322)</f>
        <v>NZE, </v>
      </c>
      <c r="O322">
        <v>161</v>
      </c>
      <c r="P322">
        <v>39</v>
      </c>
      <c r="Q322">
        <v>84</v>
      </c>
      <c r="R322">
        <v>89</v>
      </c>
      <c r="S322" t="s">
        <v>3</v>
      </c>
      <c r="T322">
        <v>10</v>
      </c>
      <c r="U322">
        <v>3000</v>
      </c>
      <c r="V322" t="s">
        <v>84</v>
      </c>
      <c r="W322">
        <v>26</v>
      </c>
      <c r="X322">
        <v>26</v>
      </c>
      <c r="Y322">
        <v>-3</v>
      </c>
      <c r="Z322">
        <v>6</v>
      </c>
      <c r="AA322" s="1">
        <v>66</v>
      </c>
      <c r="AB322" s="1">
        <v>65</v>
      </c>
      <c r="AD322" t="s">
        <v>81</v>
      </c>
      <c r="AE322">
        <v>11</v>
      </c>
    </row>
    <row r="323" spans="1:31" ht="12.75">
      <c r="A323" t="s">
        <v>76</v>
      </c>
      <c r="B323">
        <v>13</v>
      </c>
      <c r="E323" t="s">
        <v>77</v>
      </c>
      <c r="F323" t="s">
        <v>78</v>
      </c>
      <c r="G323" t="s">
        <v>78</v>
      </c>
      <c r="H323" t="s">
        <v>78</v>
      </c>
      <c r="I323" t="s">
        <v>78</v>
      </c>
      <c r="J323" t="s">
        <v>78</v>
      </c>
      <c r="K323" t="s">
        <v>78</v>
      </c>
      <c r="L323" t="s">
        <v>78</v>
      </c>
      <c r="N323" t="str">
        <f t="shared" si="5"/>
        <v>NZE, </v>
      </c>
      <c r="O323">
        <v>179</v>
      </c>
      <c r="P323">
        <v>47</v>
      </c>
      <c r="Q323">
        <v>87</v>
      </c>
      <c r="R323">
        <v>76</v>
      </c>
      <c r="S323" t="s">
        <v>3</v>
      </c>
      <c r="T323">
        <v>15</v>
      </c>
      <c r="U323">
        <v>4000</v>
      </c>
      <c r="V323" t="s">
        <v>84</v>
      </c>
      <c r="W323">
        <v>26</v>
      </c>
      <c r="X323">
        <v>1</v>
      </c>
      <c r="Y323">
        <v>49</v>
      </c>
      <c r="Z323">
        <v>18</v>
      </c>
      <c r="AA323" s="1">
        <v>100</v>
      </c>
      <c r="AB323">
        <v>-100</v>
      </c>
      <c r="AD323" t="s">
        <v>81</v>
      </c>
      <c r="AE323">
        <v>9</v>
      </c>
    </row>
    <row r="324" spans="1:31" ht="12.75">
      <c r="A324" t="s">
        <v>76</v>
      </c>
      <c r="B324">
        <v>16</v>
      </c>
      <c r="E324" t="s">
        <v>77</v>
      </c>
      <c r="F324" t="s">
        <v>78</v>
      </c>
      <c r="G324" t="s">
        <v>78</v>
      </c>
      <c r="H324" t="s">
        <v>78</v>
      </c>
      <c r="I324" t="s">
        <v>78</v>
      </c>
      <c r="J324" t="s">
        <v>78</v>
      </c>
      <c r="K324" t="s">
        <v>78</v>
      </c>
      <c r="L324" t="s">
        <v>78</v>
      </c>
      <c r="N324" t="str">
        <f t="shared" si="5"/>
        <v>NZE, </v>
      </c>
      <c r="O324">
        <v>160</v>
      </c>
      <c r="P324">
        <v>40</v>
      </c>
      <c r="Q324">
        <v>70</v>
      </c>
      <c r="R324">
        <v>60</v>
      </c>
      <c r="S324" t="s">
        <v>5</v>
      </c>
      <c r="T324">
        <v>3</v>
      </c>
      <c r="U324">
        <v>4100</v>
      </c>
      <c r="V324" t="s">
        <v>4</v>
      </c>
      <c r="W324">
        <v>26</v>
      </c>
      <c r="X324">
        <v>-69</v>
      </c>
      <c r="Y324">
        <v>-24</v>
      </c>
      <c r="Z324">
        <v>-88</v>
      </c>
      <c r="AA324">
        <v>-77</v>
      </c>
      <c r="AB324">
        <v>-91</v>
      </c>
      <c r="AD324" t="s">
        <v>81</v>
      </c>
      <c r="AE324">
        <v>12</v>
      </c>
    </row>
    <row r="325" spans="1:31" ht="12.75">
      <c r="A325" t="s">
        <v>82</v>
      </c>
      <c r="B325">
        <v>14</v>
      </c>
      <c r="E325" t="s">
        <v>77</v>
      </c>
      <c r="F325" t="s">
        <v>78</v>
      </c>
      <c r="G325" t="s">
        <v>78</v>
      </c>
      <c r="H325" t="s">
        <v>78</v>
      </c>
      <c r="I325" t="s">
        <v>78</v>
      </c>
      <c r="J325" t="s">
        <v>78</v>
      </c>
      <c r="K325" t="s">
        <v>78</v>
      </c>
      <c r="L325" t="s">
        <v>78</v>
      </c>
      <c r="N325" t="str">
        <f t="shared" si="5"/>
        <v>NZE, </v>
      </c>
      <c r="O325">
        <v>158</v>
      </c>
      <c r="P325">
        <v>42</v>
      </c>
      <c r="Q325">
        <v>70</v>
      </c>
      <c r="R325">
        <v>75</v>
      </c>
      <c r="S325" t="s">
        <v>79</v>
      </c>
      <c r="T325">
        <v>55</v>
      </c>
      <c r="U325">
        <v>4000</v>
      </c>
      <c r="V325" t="s">
        <v>84</v>
      </c>
      <c r="W325">
        <v>25</v>
      </c>
      <c r="X325">
        <v>1</v>
      </c>
      <c r="Y325" s="1">
        <v>56</v>
      </c>
      <c r="Z325">
        <v>-33</v>
      </c>
      <c r="AA325">
        <v>-77</v>
      </c>
      <c r="AB325">
        <v>-54</v>
      </c>
      <c r="AD325" t="s">
        <v>6</v>
      </c>
      <c r="AE325">
        <v>10</v>
      </c>
    </row>
    <row r="326" spans="1:31" ht="12.75">
      <c r="A326" t="s">
        <v>76</v>
      </c>
      <c r="B326">
        <v>15</v>
      </c>
      <c r="E326" t="s">
        <v>78</v>
      </c>
      <c r="F326" t="s">
        <v>78</v>
      </c>
      <c r="G326" t="s">
        <v>78</v>
      </c>
      <c r="H326" t="s">
        <v>78</v>
      </c>
      <c r="I326" t="s">
        <v>78</v>
      </c>
      <c r="J326" t="s">
        <v>78</v>
      </c>
      <c r="K326" t="s">
        <v>78</v>
      </c>
      <c r="L326" t="s">
        <v>77</v>
      </c>
      <c r="N326" t="str">
        <f t="shared" si="5"/>
        <v>Indian, </v>
      </c>
      <c r="O326">
        <v>160</v>
      </c>
      <c r="P326">
        <v>37</v>
      </c>
      <c r="Q326">
        <v>65</v>
      </c>
      <c r="R326">
        <v>70</v>
      </c>
      <c r="S326" t="s">
        <v>3</v>
      </c>
      <c r="T326">
        <v>25</v>
      </c>
      <c r="U326">
        <v>1000</v>
      </c>
      <c r="V326" t="s">
        <v>84</v>
      </c>
      <c r="W326">
        <v>24</v>
      </c>
      <c r="X326">
        <v>42</v>
      </c>
      <c r="Y326">
        <v>10</v>
      </c>
      <c r="Z326" s="1">
        <v>100</v>
      </c>
      <c r="AA326">
        <v>-19</v>
      </c>
      <c r="AB326">
        <v>-79</v>
      </c>
      <c r="AD326" t="s">
        <v>81</v>
      </c>
      <c r="AE326">
        <v>10</v>
      </c>
    </row>
    <row r="327" spans="1:31" ht="12.75">
      <c r="A327" t="s">
        <v>76</v>
      </c>
      <c r="B327">
        <v>16</v>
      </c>
      <c r="E327" t="s">
        <v>77</v>
      </c>
      <c r="F327" t="s">
        <v>78</v>
      </c>
      <c r="G327" t="s">
        <v>78</v>
      </c>
      <c r="H327" t="s">
        <v>78</v>
      </c>
      <c r="I327" t="s">
        <v>78</v>
      </c>
      <c r="J327" t="s">
        <v>78</v>
      </c>
      <c r="K327" t="s">
        <v>78</v>
      </c>
      <c r="L327" t="s">
        <v>78</v>
      </c>
      <c r="N327" t="str">
        <f t="shared" si="5"/>
        <v>NZE, </v>
      </c>
      <c r="O327">
        <v>146</v>
      </c>
      <c r="P327">
        <v>42</v>
      </c>
      <c r="Q327">
        <v>60</v>
      </c>
      <c r="R327">
        <v>66</v>
      </c>
      <c r="S327" t="s">
        <v>10</v>
      </c>
      <c r="T327">
        <v>15</v>
      </c>
      <c r="U327">
        <v>8000</v>
      </c>
      <c r="V327" t="s">
        <v>84</v>
      </c>
      <c r="W327">
        <v>24</v>
      </c>
      <c r="X327">
        <v>-9</v>
      </c>
      <c r="Y327">
        <v>-21</v>
      </c>
      <c r="Z327">
        <v>-82</v>
      </c>
      <c r="AA327">
        <v>-84</v>
      </c>
      <c r="AB327">
        <v>-37</v>
      </c>
      <c r="AD327" t="s">
        <v>85</v>
      </c>
      <c r="AE327">
        <v>13</v>
      </c>
    </row>
    <row r="328" spans="1:31" ht="12.75">
      <c r="A328" t="s">
        <v>82</v>
      </c>
      <c r="B328">
        <v>17</v>
      </c>
      <c r="E328" t="s">
        <v>77</v>
      </c>
      <c r="F328" t="s">
        <v>78</v>
      </c>
      <c r="G328" t="s">
        <v>78</v>
      </c>
      <c r="H328" t="s">
        <v>78</v>
      </c>
      <c r="I328" t="s">
        <v>78</v>
      </c>
      <c r="J328" t="s">
        <v>78</v>
      </c>
      <c r="K328" t="s">
        <v>78</v>
      </c>
      <c r="L328" t="s">
        <v>78</v>
      </c>
      <c r="N328" t="str">
        <f t="shared" si="5"/>
        <v>NZE, </v>
      </c>
      <c r="O328">
        <v>168</v>
      </c>
      <c r="P328">
        <v>41</v>
      </c>
      <c r="Q328">
        <v>90</v>
      </c>
      <c r="R328">
        <v>94</v>
      </c>
      <c r="S328" t="s">
        <v>3</v>
      </c>
      <c r="T328">
        <v>9</v>
      </c>
      <c r="V328" t="s">
        <v>4</v>
      </c>
      <c r="W328">
        <v>23</v>
      </c>
      <c r="X328" s="1">
        <v>57</v>
      </c>
      <c r="Y328" s="1">
        <v>81</v>
      </c>
      <c r="Z328">
        <v>29</v>
      </c>
      <c r="AA328">
        <v>48</v>
      </c>
      <c r="AB328" s="1">
        <v>65</v>
      </c>
      <c r="AD328" t="s">
        <v>81</v>
      </c>
      <c r="AE328">
        <v>13</v>
      </c>
    </row>
    <row r="329" spans="1:31" ht="12.75">
      <c r="A329" t="s">
        <v>76</v>
      </c>
      <c r="B329">
        <v>17</v>
      </c>
      <c r="E329" t="s">
        <v>78</v>
      </c>
      <c r="F329" t="s">
        <v>78</v>
      </c>
      <c r="G329" t="s">
        <v>78</v>
      </c>
      <c r="H329" t="s">
        <v>78</v>
      </c>
      <c r="I329" t="s">
        <v>78</v>
      </c>
      <c r="J329" t="s">
        <v>78</v>
      </c>
      <c r="K329" t="s">
        <v>78</v>
      </c>
      <c r="L329" t="s">
        <v>78</v>
      </c>
      <c r="M329" t="s">
        <v>89</v>
      </c>
      <c r="N329" t="str">
        <f t="shared" si="5"/>
        <v>Malay</v>
      </c>
      <c r="O329">
        <v>171</v>
      </c>
      <c r="P329">
        <v>43</v>
      </c>
      <c r="Q329">
        <v>80</v>
      </c>
      <c r="R329">
        <v>65</v>
      </c>
      <c r="S329" t="s">
        <v>3</v>
      </c>
      <c r="T329">
        <v>35</v>
      </c>
      <c r="U329">
        <v>2500</v>
      </c>
      <c r="V329" t="s">
        <v>80</v>
      </c>
      <c r="W329">
        <v>23</v>
      </c>
      <c r="X329">
        <v>1</v>
      </c>
      <c r="Y329">
        <v>-10</v>
      </c>
      <c r="Z329">
        <v>36</v>
      </c>
      <c r="AA329">
        <v>43</v>
      </c>
      <c r="AB329">
        <v>23</v>
      </c>
      <c r="AD329" t="s">
        <v>6</v>
      </c>
      <c r="AE329">
        <v>13</v>
      </c>
    </row>
    <row r="330" spans="1:31" ht="12.75">
      <c r="A330" t="s">
        <v>76</v>
      </c>
      <c r="B330">
        <v>14</v>
      </c>
      <c r="E330" t="s">
        <v>77</v>
      </c>
      <c r="F330" t="s">
        <v>78</v>
      </c>
      <c r="G330" t="s">
        <v>78</v>
      </c>
      <c r="H330" t="s">
        <v>78</v>
      </c>
      <c r="I330" t="s">
        <v>78</v>
      </c>
      <c r="J330" t="s">
        <v>78</v>
      </c>
      <c r="K330" t="s">
        <v>78</v>
      </c>
      <c r="L330" t="s">
        <v>78</v>
      </c>
      <c r="N330" t="str">
        <f t="shared" si="5"/>
        <v>NZE, </v>
      </c>
      <c r="O330">
        <v>175</v>
      </c>
      <c r="P330">
        <v>41</v>
      </c>
      <c r="Q330">
        <v>80</v>
      </c>
      <c r="R330">
        <v>75</v>
      </c>
      <c r="S330" t="s">
        <v>79</v>
      </c>
      <c r="T330">
        <v>20</v>
      </c>
      <c r="U330">
        <v>600</v>
      </c>
      <c r="V330" t="s">
        <v>84</v>
      </c>
      <c r="W330">
        <v>23</v>
      </c>
      <c r="X330">
        <v>0</v>
      </c>
      <c r="Y330" s="1">
        <v>73</v>
      </c>
      <c r="Z330">
        <v>-49</v>
      </c>
      <c r="AA330">
        <v>-15</v>
      </c>
      <c r="AB330">
        <v>0</v>
      </c>
      <c r="AD330" t="s">
        <v>81</v>
      </c>
      <c r="AE330">
        <v>11</v>
      </c>
    </row>
    <row r="331" spans="1:31" ht="12.75">
      <c r="A331" t="s">
        <v>76</v>
      </c>
      <c r="B331">
        <v>15</v>
      </c>
      <c r="E331" t="s">
        <v>77</v>
      </c>
      <c r="F331" t="s">
        <v>78</v>
      </c>
      <c r="G331" t="s">
        <v>78</v>
      </c>
      <c r="H331" t="s">
        <v>78</v>
      </c>
      <c r="I331" t="s">
        <v>78</v>
      </c>
      <c r="J331" t="s">
        <v>78</v>
      </c>
      <c r="K331" t="s">
        <v>78</v>
      </c>
      <c r="L331" t="s">
        <v>78</v>
      </c>
      <c r="N331" t="str">
        <f t="shared" si="5"/>
        <v>NZE, </v>
      </c>
      <c r="O331">
        <v>123</v>
      </c>
      <c r="P331">
        <v>42</v>
      </c>
      <c r="Q331">
        <v>83</v>
      </c>
      <c r="R331">
        <v>60</v>
      </c>
      <c r="S331" t="s">
        <v>5</v>
      </c>
      <c r="T331">
        <v>7</v>
      </c>
      <c r="U331">
        <v>500</v>
      </c>
      <c r="V331" t="s">
        <v>84</v>
      </c>
      <c r="W331">
        <v>23</v>
      </c>
      <c r="X331">
        <v>-61</v>
      </c>
      <c r="Y331">
        <v>-82</v>
      </c>
      <c r="Z331">
        <v>-82</v>
      </c>
      <c r="AA331">
        <v>-82</v>
      </c>
      <c r="AB331" s="1">
        <v>74</v>
      </c>
      <c r="AD331" t="s">
        <v>81</v>
      </c>
      <c r="AE331">
        <v>11</v>
      </c>
    </row>
    <row r="332" spans="1:31" ht="12.75">
      <c r="A332" t="s">
        <v>76</v>
      </c>
      <c r="B332">
        <v>17</v>
      </c>
      <c r="E332" t="s">
        <v>77</v>
      </c>
      <c r="F332" t="s">
        <v>78</v>
      </c>
      <c r="G332" t="s">
        <v>78</v>
      </c>
      <c r="H332" t="s">
        <v>78</v>
      </c>
      <c r="I332" t="s">
        <v>78</v>
      </c>
      <c r="J332" t="s">
        <v>78</v>
      </c>
      <c r="K332" t="s">
        <v>78</v>
      </c>
      <c r="L332" t="s">
        <v>78</v>
      </c>
      <c r="N332" t="str">
        <f t="shared" si="5"/>
        <v>NZE, </v>
      </c>
      <c r="O332">
        <v>188</v>
      </c>
      <c r="P332">
        <v>49</v>
      </c>
      <c r="Q332">
        <v>100</v>
      </c>
      <c r="R332">
        <v>90</v>
      </c>
      <c r="S332" t="s">
        <v>5</v>
      </c>
      <c r="T332">
        <v>17</v>
      </c>
      <c r="U332">
        <v>800</v>
      </c>
      <c r="V332" t="s">
        <v>4</v>
      </c>
      <c r="W332">
        <v>22</v>
      </c>
      <c r="X332">
        <v>44</v>
      </c>
      <c r="Y332" s="1">
        <v>57</v>
      </c>
      <c r="Z332">
        <v>-23</v>
      </c>
      <c r="AA332">
        <v>6</v>
      </c>
      <c r="AB332">
        <v>26</v>
      </c>
      <c r="AD332" t="s">
        <v>81</v>
      </c>
      <c r="AE332">
        <v>13</v>
      </c>
    </row>
    <row r="333" spans="1:31" ht="12.75">
      <c r="A333" t="s">
        <v>76</v>
      </c>
      <c r="B333">
        <v>17</v>
      </c>
      <c r="E333" t="s">
        <v>77</v>
      </c>
      <c r="F333" t="s">
        <v>78</v>
      </c>
      <c r="G333" t="s">
        <v>78</v>
      </c>
      <c r="H333" t="s">
        <v>78</v>
      </c>
      <c r="I333" t="s">
        <v>78</v>
      </c>
      <c r="J333" t="s">
        <v>78</v>
      </c>
      <c r="K333" t="s">
        <v>78</v>
      </c>
      <c r="L333" t="s">
        <v>78</v>
      </c>
      <c r="N333" t="str">
        <f t="shared" si="5"/>
        <v>NZE, </v>
      </c>
      <c r="O333">
        <v>163</v>
      </c>
      <c r="P333">
        <v>46</v>
      </c>
      <c r="Q333">
        <v>60</v>
      </c>
      <c r="R333">
        <v>60</v>
      </c>
      <c r="S333" t="s">
        <v>3</v>
      </c>
      <c r="T333">
        <v>5</v>
      </c>
      <c r="U333">
        <v>4100</v>
      </c>
      <c r="V333" t="s">
        <v>4</v>
      </c>
      <c r="W333">
        <v>22</v>
      </c>
      <c r="X333">
        <v>44</v>
      </c>
      <c r="Y333">
        <v>28</v>
      </c>
      <c r="Z333">
        <v>23</v>
      </c>
      <c r="AA333">
        <v>-100</v>
      </c>
      <c r="AB333">
        <v>28</v>
      </c>
      <c r="AD333" t="s">
        <v>81</v>
      </c>
      <c r="AE333">
        <v>13</v>
      </c>
    </row>
    <row r="334" spans="1:31" ht="12.75">
      <c r="A334" t="s">
        <v>76</v>
      </c>
      <c r="B334">
        <v>13</v>
      </c>
      <c r="E334" t="s">
        <v>77</v>
      </c>
      <c r="F334" t="s">
        <v>78</v>
      </c>
      <c r="G334" t="s">
        <v>78</v>
      </c>
      <c r="H334" t="s">
        <v>78</v>
      </c>
      <c r="I334" t="s">
        <v>78</v>
      </c>
      <c r="J334" t="s">
        <v>78</v>
      </c>
      <c r="K334" t="s">
        <v>78</v>
      </c>
      <c r="L334" t="s">
        <v>78</v>
      </c>
      <c r="N334" t="str">
        <f t="shared" si="5"/>
        <v>NZE, </v>
      </c>
      <c r="O334">
        <v>162</v>
      </c>
      <c r="P334">
        <v>46</v>
      </c>
      <c r="Q334">
        <v>80</v>
      </c>
      <c r="R334">
        <v>80</v>
      </c>
      <c r="T334">
        <v>10</v>
      </c>
      <c r="U334">
        <v>1650</v>
      </c>
      <c r="V334" t="s">
        <v>4</v>
      </c>
      <c r="W334">
        <v>22</v>
      </c>
      <c r="X334">
        <v>1</v>
      </c>
      <c r="Y334">
        <v>-7</v>
      </c>
      <c r="Z334">
        <v>5</v>
      </c>
      <c r="AA334">
        <v>-18</v>
      </c>
      <c r="AB334">
        <v>-25</v>
      </c>
      <c r="AD334" t="s">
        <v>85</v>
      </c>
      <c r="AE334">
        <v>9</v>
      </c>
    </row>
    <row r="335" spans="1:31" ht="12.75">
      <c r="A335" t="s">
        <v>76</v>
      </c>
      <c r="B335">
        <v>13</v>
      </c>
      <c r="E335" t="s">
        <v>77</v>
      </c>
      <c r="F335" t="s">
        <v>78</v>
      </c>
      <c r="G335" t="s">
        <v>78</v>
      </c>
      <c r="H335" t="s">
        <v>78</v>
      </c>
      <c r="I335" t="s">
        <v>78</v>
      </c>
      <c r="J335" t="s">
        <v>78</v>
      </c>
      <c r="K335" t="s">
        <v>78</v>
      </c>
      <c r="L335" t="s">
        <v>78</v>
      </c>
      <c r="N335" t="str">
        <f t="shared" si="5"/>
        <v>NZE, </v>
      </c>
      <c r="O335">
        <v>174</v>
      </c>
      <c r="P335">
        <v>58</v>
      </c>
      <c r="Q335">
        <v>82</v>
      </c>
      <c r="R335">
        <v>80</v>
      </c>
      <c r="S335" t="s">
        <v>79</v>
      </c>
      <c r="T335">
        <v>40</v>
      </c>
      <c r="U335">
        <v>2600</v>
      </c>
      <c r="V335" t="s">
        <v>4</v>
      </c>
      <c r="W335">
        <v>21</v>
      </c>
      <c r="X335" s="1">
        <v>72</v>
      </c>
      <c r="Y335" s="1">
        <v>96</v>
      </c>
      <c r="AB335" s="1">
        <v>61</v>
      </c>
      <c r="AD335" t="s">
        <v>81</v>
      </c>
      <c r="AE335">
        <v>9</v>
      </c>
    </row>
    <row r="336" spans="1:31" ht="12.75">
      <c r="A336" t="s">
        <v>82</v>
      </c>
      <c r="B336">
        <v>18</v>
      </c>
      <c r="E336" t="s">
        <v>77</v>
      </c>
      <c r="F336" t="s">
        <v>78</v>
      </c>
      <c r="G336" t="s">
        <v>78</v>
      </c>
      <c r="H336" t="s">
        <v>78</v>
      </c>
      <c r="I336" t="s">
        <v>78</v>
      </c>
      <c r="J336" t="s">
        <v>78</v>
      </c>
      <c r="K336" t="s">
        <v>78</v>
      </c>
      <c r="L336" t="s">
        <v>78</v>
      </c>
      <c r="N336" t="str">
        <f t="shared" si="5"/>
        <v>NZE, </v>
      </c>
      <c r="O336">
        <v>177</v>
      </c>
      <c r="P336">
        <v>51</v>
      </c>
      <c r="T336">
        <v>30</v>
      </c>
      <c r="V336" t="s">
        <v>84</v>
      </c>
      <c r="W336">
        <v>21</v>
      </c>
      <c r="X336">
        <v>-16</v>
      </c>
      <c r="Y336">
        <v>-62</v>
      </c>
      <c r="Z336">
        <v>-85</v>
      </c>
      <c r="AD336" t="s">
        <v>85</v>
      </c>
      <c r="AE336">
        <v>12</v>
      </c>
    </row>
    <row r="337" spans="1:31" ht="12.75">
      <c r="A337" t="s">
        <v>76</v>
      </c>
      <c r="B337">
        <v>13</v>
      </c>
      <c r="E337" t="s">
        <v>77</v>
      </c>
      <c r="F337" t="s">
        <v>78</v>
      </c>
      <c r="G337" t="s">
        <v>78</v>
      </c>
      <c r="H337" t="s">
        <v>78</v>
      </c>
      <c r="I337" t="s">
        <v>78</v>
      </c>
      <c r="J337" t="s">
        <v>78</v>
      </c>
      <c r="K337" t="s">
        <v>78</v>
      </c>
      <c r="L337" t="s">
        <v>78</v>
      </c>
      <c r="N337" t="str">
        <f t="shared" si="5"/>
        <v>NZE, </v>
      </c>
      <c r="O337">
        <v>155</v>
      </c>
      <c r="P337">
        <v>51</v>
      </c>
      <c r="Q337">
        <v>91</v>
      </c>
      <c r="R337">
        <v>98</v>
      </c>
      <c r="S337" t="s">
        <v>3</v>
      </c>
      <c r="T337">
        <v>6</v>
      </c>
      <c r="U337">
        <v>5800</v>
      </c>
      <c r="V337" t="s">
        <v>84</v>
      </c>
      <c r="W337">
        <v>21</v>
      </c>
      <c r="X337">
        <v>-18</v>
      </c>
      <c r="Y337">
        <v>-3</v>
      </c>
      <c r="Z337">
        <v>-20</v>
      </c>
      <c r="AA337">
        <v>-95</v>
      </c>
      <c r="AB337">
        <v>-18</v>
      </c>
      <c r="AD337" t="s">
        <v>81</v>
      </c>
      <c r="AE337">
        <v>10</v>
      </c>
    </row>
    <row r="338" spans="1:31" ht="12.75">
      <c r="A338" t="s">
        <v>76</v>
      </c>
      <c r="B338">
        <v>13</v>
      </c>
      <c r="E338" t="s">
        <v>77</v>
      </c>
      <c r="F338" t="s">
        <v>78</v>
      </c>
      <c r="G338" t="s">
        <v>78</v>
      </c>
      <c r="H338" t="s">
        <v>78</v>
      </c>
      <c r="I338" t="s">
        <v>78</v>
      </c>
      <c r="J338" t="s">
        <v>78</v>
      </c>
      <c r="K338" t="s">
        <v>78</v>
      </c>
      <c r="L338" t="s">
        <v>78</v>
      </c>
      <c r="N338" t="str">
        <f t="shared" si="5"/>
        <v>NZE, </v>
      </c>
      <c r="O338">
        <v>162</v>
      </c>
      <c r="P338">
        <v>43</v>
      </c>
      <c r="Q338">
        <v>70</v>
      </c>
      <c r="R338">
        <v>75</v>
      </c>
      <c r="S338" t="s">
        <v>3</v>
      </c>
      <c r="T338">
        <v>15</v>
      </c>
      <c r="U338">
        <v>5000</v>
      </c>
      <c r="V338" t="s">
        <v>84</v>
      </c>
      <c r="W338">
        <v>21</v>
      </c>
      <c r="X338">
        <v>-30</v>
      </c>
      <c r="Y338" s="1">
        <v>77</v>
      </c>
      <c r="Z338">
        <v>-49</v>
      </c>
      <c r="AA338">
        <v>8</v>
      </c>
      <c r="AB338">
        <v>-7</v>
      </c>
      <c r="AD338" t="s">
        <v>81</v>
      </c>
      <c r="AE338">
        <v>10</v>
      </c>
    </row>
    <row r="339" spans="1:31" ht="12.75">
      <c r="A339" t="s">
        <v>76</v>
      </c>
      <c r="B339">
        <v>14</v>
      </c>
      <c r="E339" t="s">
        <v>77</v>
      </c>
      <c r="F339" t="s">
        <v>77</v>
      </c>
      <c r="G339" t="s">
        <v>78</v>
      </c>
      <c r="H339" t="s">
        <v>78</v>
      </c>
      <c r="I339" t="s">
        <v>78</v>
      </c>
      <c r="J339" t="s">
        <v>78</v>
      </c>
      <c r="K339" t="s">
        <v>78</v>
      </c>
      <c r="L339" t="s">
        <v>78</v>
      </c>
      <c r="N339" t="str">
        <f t="shared" si="5"/>
        <v>NZE, Maori, </v>
      </c>
      <c r="O339">
        <v>168</v>
      </c>
      <c r="P339">
        <v>45</v>
      </c>
      <c r="Q339">
        <v>93</v>
      </c>
      <c r="R339">
        <v>70</v>
      </c>
      <c r="S339" t="s">
        <v>79</v>
      </c>
      <c r="T339">
        <v>13</v>
      </c>
      <c r="U339">
        <v>5500</v>
      </c>
      <c r="V339" t="s">
        <v>4</v>
      </c>
      <c r="W339">
        <v>20</v>
      </c>
      <c r="X339" s="1">
        <v>53</v>
      </c>
      <c r="Y339">
        <v>7</v>
      </c>
      <c r="Z339">
        <v>-100</v>
      </c>
      <c r="AD339" t="s">
        <v>6</v>
      </c>
      <c r="AE339">
        <v>10</v>
      </c>
    </row>
    <row r="340" spans="1:31" ht="12.75">
      <c r="A340" t="s">
        <v>76</v>
      </c>
      <c r="B340">
        <v>15</v>
      </c>
      <c r="E340" t="s">
        <v>78</v>
      </c>
      <c r="F340" t="s">
        <v>78</v>
      </c>
      <c r="G340" t="s">
        <v>78</v>
      </c>
      <c r="H340" t="s">
        <v>78</v>
      </c>
      <c r="I340" t="s">
        <v>78</v>
      </c>
      <c r="J340" t="s">
        <v>78</v>
      </c>
      <c r="K340" t="s">
        <v>77</v>
      </c>
      <c r="L340" t="s">
        <v>78</v>
      </c>
      <c r="N340" t="str">
        <f t="shared" si="5"/>
        <v>Chinese, </v>
      </c>
      <c r="O340">
        <v>176</v>
      </c>
      <c r="P340">
        <v>56</v>
      </c>
      <c r="Q340">
        <v>81</v>
      </c>
      <c r="R340">
        <v>76</v>
      </c>
      <c r="S340" t="s">
        <v>5</v>
      </c>
      <c r="T340">
        <v>15</v>
      </c>
      <c r="U340">
        <v>11000</v>
      </c>
      <c r="V340" t="s">
        <v>84</v>
      </c>
      <c r="W340">
        <v>20</v>
      </c>
      <c r="X340">
        <v>46</v>
      </c>
      <c r="Y340">
        <v>-44</v>
      </c>
      <c r="Z340">
        <v>-35</v>
      </c>
      <c r="AA340">
        <v>-100</v>
      </c>
      <c r="AB340">
        <v>-98</v>
      </c>
      <c r="AD340" t="s">
        <v>85</v>
      </c>
      <c r="AE340">
        <v>11</v>
      </c>
    </row>
    <row r="341" spans="1:31" ht="12.75">
      <c r="A341" t="s">
        <v>76</v>
      </c>
      <c r="B341">
        <v>14</v>
      </c>
      <c r="E341" t="s">
        <v>77</v>
      </c>
      <c r="F341" t="s">
        <v>78</v>
      </c>
      <c r="G341" t="s">
        <v>78</v>
      </c>
      <c r="H341" t="s">
        <v>78</v>
      </c>
      <c r="I341" t="s">
        <v>78</v>
      </c>
      <c r="J341" t="s">
        <v>78</v>
      </c>
      <c r="K341" t="s">
        <v>78</v>
      </c>
      <c r="L341" t="s">
        <v>78</v>
      </c>
      <c r="N341" t="str">
        <f t="shared" si="5"/>
        <v>NZE, </v>
      </c>
      <c r="O341">
        <v>167</v>
      </c>
      <c r="P341">
        <v>44</v>
      </c>
      <c r="Q341">
        <v>81</v>
      </c>
      <c r="R341">
        <v>80</v>
      </c>
      <c r="S341" t="s">
        <v>3</v>
      </c>
      <c r="T341">
        <v>25</v>
      </c>
      <c r="U341">
        <v>2400</v>
      </c>
      <c r="V341" t="s">
        <v>4</v>
      </c>
      <c r="W341">
        <v>20</v>
      </c>
      <c r="X341">
        <v>44</v>
      </c>
      <c r="Y341" s="1">
        <v>100</v>
      </c>
      <c r="Z341">
        <v>-36</v>
      </c>
      <c r="AA341">
        <v>-100</v>
      </c>
      <c r="AB341">
        <v>-14</v>
      </c>
      <c r="AD341" t="s">
        <v>85</v>
      </c>
      <c r="AE341">
        <v>10</v>
      </c>
    </row>
    <row r="342" spans="1:31" ht="12.75">
      <c r="A342" t="s">
        <v>76</v>
      </c>
      <c r="B342">
        <v>14</v>
      </c>
      <c r="E342" t="s">
        <v>78</v>
      </c>
      <c r="F342" t="s">
        <v>78</v>
      </c>
      <c r="G342" t="s">
        <v>78</v>
      </c>
      <c r="H342" t="s">
        <v>78</v>
      </c>
      <c r="I342" t="s">
        <v>78</v>
      </c>
      <c r="J342" t="s">
        <v>78</v>
      </c>
      <c r="K342" t="s">
        <v>77</v>
      </c>
      <c r="L342" t="s">
        <v>78</v>
      </c>
      <c r="N342" t="str">
        <f t="shared" si="5"/>
        <v>Chinese, </v>
      </c>
      <c r="O342">
        <v>168</v>
      </c>
      <c r="P342">
        <v>41</v>
      </c>
      <c r="Q342">
        <v>80</v>
      </c>
      <c r="R342">
        <v>83</v>
      </c>
      <c r="S342" t="s">
        <v>79</v>
      </c>
      <c r="T342">
        <v>20</v>
      </c>
      <c r="U342">
        <v>500</v>
      </c>
      <c r="V342" t="s">
        <v>80</v>
      </c>
      <c r="W342">
        <v>20</v>
      </c>
      <c r="X342">
        <v>14</v>
      </c>
      <c r="Y342">
        <v>-37</v>
      </c>
      <c r="Z342">
        <v>-28</v>
      </c>
      <c r="AA342">
        <v>-31</v>
      </c>
      <c r="AB342">
        <v>7</v>
      </c>
      <c r="AD342" t="s">
        <v>81</v>
      </c>
      <c r="AE342">
        <v>10</v>
      </c>
    </row>
    <row r="343" spans="1:31" ht="12.75">
      <c r="A343" t="s">
        <v>82</v>
      </c>
      <c r="B343">
        <v>12</v>
      </c>
      <c r="E343" t="s">
        <v>77</v>
      </c>
      <c r="F343" t="s">
        <v>78</v>
      </c>
      <c r="G343" t="s">
        <v>78</v>
      </c>
      <c r="H343" t="s">
        <v>78</v>
      </c>
      <c r="I343" t="s">
        <v>78</v>
      </c>
      <c r="J343" t="s">
        <v>78</v>
      </c>
      <c r="K343" t="s">
        <v>78</v>
      </c>
      <c r="L343" t="s">
        <v>78</v>
      </c>
      <c r="N343" t="str">
        <f t="shared" si="5"/>
        <v>NZE, </v>
      </c>
      <c r="O343">
        <v>151</v>
      </c>
      <c r="P343">
        <v>38</v>
      </c>
      <c r="Q343">
        <v>68</v>
      </c>
      <c r="R343">
        <v>63</v>
      </c>
      <c r="S343" t="s">
        <v>5</v>
      </c>
      <c r="T343">
        <v>15</v>
      </c>
      <c r="U343">
        <v>2000</v>
      </c>
      <c r="V343" t="s">
        <v>4</v>
      </c>
      <c r="W343">
        <v>20</v>
      </c>
      <c r="X343">
        <v>-1</v>
      </c>
      <c r="Y343" s="1">
        <v>100</v>
      </c>
      <c r="Z343">
        <v>-51</v>
      </c>
      <c r="AA343">
        <v>-62</v>
      </c>
      <c r="AB343" s="1">
        <v>69</v>
      </c>
      <c r="AD343" t="s">
        <v>81</v>
      </c>
      <c r="AE343">
        <v>9</v>
      </c>
    </row>
    <row r="344" spans="1:31" ht="12.75">
      <c r="A344" t="s">
        <v>76</v>
      </c>
      <c r="B344">
        <v>15</v>
      </c>
      <c r="E344" t="s">
        <v>77</v>
      </c>
      <c r="F344" t="s">
        <v>78</v>
      </c>
      <c r="G344" t="s">
        <v>78</v>
      </c>
      <c r="H344" t="s">
        <v>78</v>
      </c>
      <c r="I344" t="s">
        <v>78</v>
      </c>
      <c r="J344" t="s">
        <v>78</v>
      </c>
      <c r="K344" t="s">
        <v>78</v>
      </c>
      <c r="L344" t="s">
        <v>78</v>
      </c>
      <c r="N344" t="str">
        <f t="shared" si="5"/>
        <v>NZE, </v>
      </c>
      <c r="O344">
        <v>154</v>
      </c>
      <c r="P344">
        <v>38</v>
      </c>
      <c r="Q344">
        <v>90</v>
      </c>
      <c r="R344">
        <v>92</v>
      </c>
      <c r="S344" t="s">
        <v>79</v>
      </c>
      <c r="T344">
        <v>15</v>
      </c>
      <c r="U344">
        <v>6700</v>
      </c>
      <c r="V344" t="s">
        <v>84</v>
      </c>
      <c r="W344">
        <v>20</v>
      </c>
      <c r="X344">
        <v>-3</v>
      </c>
      <c r="Y344">
        <v>47</v>
      </c>
      <c r="Z344">
        <v>-54</v>
      </c>
      <c r="AA344">
        <v>-64</v>
      </c>
      <c r="AB344">
        <v>-13</v>
      </c>
      <c r="AD344" t="s">
        <v>81</v>
      </c>
      <c r="AE344">
        <v>11</v>
      </c>
    </row>
    <row r="345" spans="1:31" ht="12.75">
      <c r="A345" t="s">
        <v>76</v>
      </c>
      <c r="B345">
        <v>15</v>
      </c>
      <c r="E345" t="s">
        <v>77</v>
      </c>
      <c r="F345" t="s">
        <v>78</v>
      </c>
      <c r="G345" t="s">
        <v>78</v>
      </c>
      <c r="H345" t="s">
        <v>78</v>
      </c>
      <c r="I345" t="s">
        <v>78</v>
      </c>
      <c r="J345" t="s">
        <v>78</v>
      </c>
      <c r="K345" t="s">
        <v>78</v>
      </c>
      <c r="L345" t="s">
        <v>78</v>
      </c>
      <c r="N345" t="str">
        <f t="shared" si="5"/>
        <v>NZE, </v>
      </c>
      <c r="O345">
        <v>155</v>
      </c>
      <c r="P345">
        <v>38</v>
      </c>
      <c r="Q345">
        <v>75</v>
      </c>
      <c r="R345">
        <v>80</v>
      </c>
      <c r="S345" t="s">
        <v>79</v>
      </c>
      <c r="T345">
        <v>65</v>
      </c>
      <c r="U345">
        <v>5000</v>
      </c>
      <c r="V345" t="s">
        <v>84</v>
      </c>
      <c r="W345">
        <v>19</v>
      </c>
      <c r="X345" s="1">
        <v>67</v>
      </c>
      <c r="Y345" s="1">
        <v>97</v>
      </c>
      <c r="Z345">
        <v>34</v>
      </c>
      <c r="AA345">
        <v>46</v>
      </c>
      <c r="AB345">
        <v>-84</v>
      </c>
      <c r="AD345" t="s">
        <v>85</v>
      </c>
      <c r="AE345">
        <v>11</v>
      </c>
    </row>
    <row r="346" spans="1:31" ht="12.75">
      <c r="A346" t="s">
        <v>76</v>
      </c>
      <c r="B346">
        <v>16</v>
      </c>
      <c r="E346" t="s">
        <v>77</v>
      </c>
      <c r="F346" t="s">
        <v>78</v>
      </c>
      <c r="G346" t="s">
        <v>78</v>
      </c>
      <c r="H346" t="s">
        <v>78</v>
      </c>
      <c r="I346" t="s">
        <v>78</v>
      </c>
      <c r="J346" t="s">
        <v>78</v>
      </c>
      <c r="K346" t="s">
        <v>78</v>
      </c>
      <c r="L346" t="s">
        <v>78</v>
      </c>
      <c r="M346" t="s">
        <v>24</v>
      </c>
      <c r="N346" t="str">
        <f t="shared" si="5"/>
        <v>NZE, Danish, Tahitian</v>
      </c>
      <c r="O346">
        <v>172</v>
      </c>
      <c r="P346">
        <v>43</v>
      </c>
      <c r="Q346">
        <v>90</v>
      </c>
      <c r="R346">
        <v>94</v>
      </c>
      <c r="S346" t="s">
        <v>79</v>
      </c>
      <c r="T346">
        <v>40</v>
      </c>
      <c r="U346">
        <v>3000</v>
      </c>
      <c r="V346" t="s">
        <v>80</v>
      </c>
      <c r="W346">
        <v>18</v>
      </c>
      <c r="X346">
        <v>28</v>
      </c>
      <c r="Y346">
        <v>47</v>
      </c>
      <c r="Z346" s="1">
        <v>58</v>
      </c>
      <c r="AA346">
        <v>-57</v>
      </c>
      <c r="AB346" s="1">
        <v>75</v>
      </c>
      <c r="AD346" t="s">
        <v>85</v>
      </c>
      <c r="AE346">
        <v>12</v>
      </c>
    </row>
    <row r="347" spans="1:31" ht="12.75">
      <c r="A347" t="s">
        <v>76</v>
      </c>
      <c r="B347">
        <v>16</v>
      </c>
      <c r="E347" t="s">
        <v>77</v>
      </c>
      <c r="F347" t="s">
        <v>78</v>
      </c>
      <c r="G347" t="s">
        <v>78</v>
      </c>
      <c r="H347" t="s">
        <v>78</v>
      </c>
      <c r="I347" t="s">
        <v>78</v>
      </c>
      <c r="J347" t="s">
        <v>78</v>
      </c>
      <c r="K347" t="s">
        <v>78</v>
      </c>
      <c r="L347" t="s">
        <v>78</v>
      </c>
      <c r="N347" t="str">
        <f t="shared" si="5"/>
        <v>NZE, </v>
      </c>
      <c r="O347">
        <v>162</v>
      </c>
      <c r="P347">
        <v>40</v>
      </c>
      <c r="Q347">
        <v>75</v>
      </c>
      <c r="R347">
        <v>70</v>
      </c>
      <c r="S347" t="s">
        <v>3</v>
      </c>
      <c r="T347">
        <v>30</v>
      </c>
      <c r="U347">
        <v>2000</v>
      </c>
      <c r="V347" t="s">
        <v>84</v>
      </c>
      <c r="W347">
        <v>18</v>
      </c>
      <c r="X347">
        <v>5</v>
      </c>
      <c r="Y347">
        <v>29</v>
      </c>
      <c r="Z347">
        <v>-94</v>
      </c>
      <c r="AA347">
        <v>-32</v>
      </c>
      <c r="AB347">
        <v>-56</v>
      </c>
      <c r="AD347" t="s">
        <v>85</v>
      </c>
      <c r="AE347">
        <v>12</v>
      </c>
    </row>
    <row r="348" spans="1:31" ht="12.75">
      <c r="A348" t="s">
        <v>76</v>
      </c>
      <c r="B348">
        <v>18</v>
      </c>
      <c r="E348" t="s">
        <v>77</v>
      </c>
      <c r="F348" t="s">
        <v>78</v>
      </c>
      <c r="G348" t="s">
        <v>78</v>
      </c>
      <c r="H348" t="s">
        <v>78</v>
      </c>
      <c r="I348" t="s">
        <v>78</v>
      </c>
      <c r="J348" t="s">
        <v>78</v>
      </c>
      <c r="K348" t="s">
        <v>78</v>
      </c>
      <c r="L348" t="s">
        <v>78</v>
      </c>
      <c r="N348" t="str">
        <f t="shared" si="5"/>
        <v>NZE, </v>
      </c>
      <c r="O348">
        <v>158</v>
      </c>
      <c r="P348">
        <v>20</v>
      </c>
      <c r="Q348">
        <v>83</v>
      </c>
      <c r="R348">
        <v>75</v>
      </c>
      <c r="S348" t="s">
        <v>10</v>
      </c>
      <c r="T348">
        <v>15</v>
      </c>
      <c r="U348">
        <v>4000</v>
      </c>
      <c r="V348" t="s">
        <v>4</v>
      </c>
      <c r="W348">
        <v>18</v>
      </c>
      <c r="X348">
        <v>0</v>
      </c>
      <c r="Y348" s="1">
        <v>75</v>
      </c>
      <c r="Z348">
        <v>-18</v>
      </c>
      <c r="AA348">
        <v>-18</v>
      </c>
      <c r="AB348">
        <v>-18</v>
      </c>
      <c r="AD348" t="s">
        <v>81</v>
      </c>
      <c r="AE348">
        <v>12</v>
      </c>
    </row>
    <row r="349" spans="1:31" ht="12.75">
      <c r="A349" t="s">
        <v>76</v>
      </c>
      <c r="B349">
        <v>15</v>
      </c>
      <c r="E349" t="s">
        <v>77</v>
      </c>
      <c r="F349" t="s">
        <v>78</v>
      </c>
      <c r="G349" t="s">
        <v>78</v>
      </c>
      <c r="H349" t="s">
        <v>78</v>
      </c>
      <c r="I349" t="s">
        <v>78</v>
      </c>
      <c r="J349" t="s">
        <v>78</v>
      </c>
      <c r="K349" t="s">
        <v>78</v>
      </c>
      <c r="L349" t="s">
        <v>78</v>
      </c>
      <c r="N349" t="str">
        <f t="shared" si="5"/>
        <v>NZE, </v>
      </c>
      <c r="O349">
        <v>180</v>
      </c>
      <c r="P349">
        <v>55</v>
      </c>
      <c r="Q349">
        <v>73</v>
      </c>
      <c r="R349">
        <v>65</v>
      </c>
      <c r="S349" t="s">
        <v>79</v>
      </c>
      <c r="T349">
        <v>20</v>
      </c>
      <c r="V349" t="s">
        <v>84</v>
      </c>
      <c r="W349">
        <v>18</v>
      </c>
      <c r="X349">
        <v>-11</v>
      </c>
      <c r="Y349">
        <v>45</v>
      </c>
      <c r="Z349">
        <v>-21</v>
      </c>
      <c r="AA349" s="1">
        <v>70</v>
      </c>
      <c r="AB349">
        <v>2</v>
      </c>
      <c r="AD349" t="s">
        <v>81</v>
      </c>
      <c r="AE349">
        <v>12</v>
      </c>
    </row>
    <row r="350" spans="1:31" ht="12.75">
      <c r="A350" t="s">
        <v>82</v>
      </c>
      <c r="B350">
        <v>14</v>
      </c>
      <c r="E350" t="s">
        <v>78</v>
      </c>
      <c r="F350" t="s">
        <v>78</v>
      </c>
      <c r="G350" t="s">
        <v>77</v>
      </c>
      <c r="H350" t="s">
        <v>78</v>
      </c>
      <c r="I350" t="s">
        <v>78</v>
      </c>
      <c r="J350" t="s">
        <v>78</v>
      </c>
      <c r="K350" t="s">
        <v>78</v>
      </c>
      <c r="L350" t="s">
        <v>78</v>
      </c>
      <c r="N350" t="str">
        <f t="shared" si="5"/>
        <v>Samoan, </v>
      </c>
      <c r="O350">
        <v>174</v>
      </c>
      <c r="P350">
        <v>40</v>
      </c>
      <c r="Q350">
        <v>100</v>
      </c>
      <c r="R350">
        <v>85</v>
      </c>
      <c r="S350" t="s">
        <v>3</v>
      </c>
      <c r="T350">
        <v>2</v>
      </c>
      <c r="V350" t="s">
        <v>84</v>
      </c>
      <c r="W350">
        <v>17</v>
      </c>
      <c r="X350" s="1">
        <v>52</v>
      </c>
      <c r="Y350" s="1">
        <v>76</v>
      </c>
      <c r="Z350" s="1">
        <v>50</v>
      </c>
      <c r="AA350" s="1">
        <v>65</v>
      </c>
      <c r="AB350">
        <v>45</v>
      </c>
      <c r="AD350" t="s">
        <v>85</v>
      </c>
      <c r="AE350">
        <v>10</v>
      </c>
    </row>
    <row r="351" spans="1:31" ht="12.75">
      <c r="A351" t="s">
        <v>76</v>
      </c>
      <c r="B351">
        <v>14</v>
      </c>
      <c r="E351" t="s">
        <v>78</v>
      </c>
      <c r="F351" t="s">
        <v>78</v>
      </c>
      <c r="G351" t="s">
        <v>77</v>
      </c>
      <c r="H351" t="s">
        <v>78</v>
      </c>
      <c r="I351" t="s">
        <v>78</v>
      </c>
      <c r="J351" t="s">
        <v>78</v>
      </c>
      <c r="K351" t="s">
        <v>78</v>
      </c>
      <c r="L351" t="s">
        <v>78</v>
      </c>
      <c r="N351" t="str">
        <f t="shared" si="5"/>
        <v>Samoan, </v>
      </c>
      <c r="O351">
        <v>172</v>
      </c>
      <c r="P351">
        <v>41</v>
      </c>
      <c r="Q351">
        <v>80</v>
      </c>
      <c r="R351">
        <v>80</v>
      </c>
      <c r="S351" t="s">
        <v>5</v>
      </c>
      <c r="T351">
        <v>25</v>
      </c>
      <c r="U351">
        <v>290</v>
      </c>
      <c r="V351" t="s">
        <v>4</v>
      </c>
      <c r="W351">
        <v>17</v>
      </c>
      <c r="X351">
        <v>11</v>
      </c>
      <c r="Y351" s="1">
        <v>56</v>
      </c>
      <c r="Z351">
        <v>37</v>
      </c>
      <c r="AA351">
        <v>6</v>
      </c>
      <c r="AB351" s="1">
        <v>90</v>
      </c>
      <c r="AD351" t="s">
        <v>81</v>
      </c>
      <c r="AE351">
        <v>10</v>
      </c>
    </row>
    <row r="352" spans="1:31" ht="12.75">
      <c r="A352" t="s">
        <v>76</v>
      </c>
      <c r="B352">
        <v>14</v>
      </c>
      <c r="E352" t="s">
        <v>77</v>
      </c>
      <c r="F352" t="s">
        <v>78</v>
      </c>
      <c r="G352" t="s">
        <v>78</v>
      </c>
      <c r="H352" t="s">
        <v>78</v>
      </c>
      <c r="I352" t="s">
        <v>78</v>
      </c>
      <c r="J352" t="s">
        <v>78</v>
      </c>
      <c r="K352" t="s">
        <v>78</v>
      </c>
      <c r="L352" t="s">
        <v>78</v>
      </c>
      <c r="N352" t="str">
        <f t="shared" si="5"/>
        <v>NZE, </v>
      </c>
      <c r="O352">
        <v>163</v>
      </c>
      <c r="P352">
        <v>40</v>
      </c>
      <c r="S352" t="s">
        <v>3</v>
      </c>
      <c r="T352">
        <v>15</v>
      </c>
      <c r="U352">
        <v>4000</v>
      </c>
      <c r="V352" t="s">
        <v>4</v>
      </c>
      <c r="W352">
        <v>17</v>
      </c>
      <c r="X352">
        <v>-3</v>
      </c>
      <c r="Y352" s="1">
        <v>100</v>
      </c>
      <c r="Z352" s="1">
        <v>68</v>
      </c>
      <c r="AA352" s="1">
        <v>95</v>
      </c>
      <c r="AB352" s="1">
        <v>70</v>
      </c>
      <c r="AD352" t="s">
        <v>81</v>
      </c>
      <c r="AE352">
        <v>10</v>
      </c>
    </row>
    <row r="353" spans="1:31" ht="12.75">
      <c r="A353" t="s">
        <v>76</v>
      </c>
      <c r="B353">
        <v>13</v>
      </c>
      <c r="E353" t="s">
        <v>78</v>
      </c>
      <c r="F353" t="s">
        <v>78</v>
      </c>
      <c r="G353" t="s">
        <v>78</v>
      </c>
      <c r="H353" t="s">
        <v>78</v>
      </c>
      <c r="I353" t="s">
        <v>78</v>
      </c>
      <c r="J353" t="s">
        <v>78</v>
      </c>
      <c r="K353" t="s">
        <v>77</v>
      </c>
      <c r="L353" t="s">
        <v>78</v>
      </c>
      <c r="N353" t="str">
        <f t="shared" si="5"/>
        <v>Chinese, </v>
      </c>
      <c r="O353">
        <v>187</v>
      </c>
      <c r="P353">
        <v>50</v>
      </c>
      <c r="Q353">
        <v>70</v>
      </c>
      <c r="R353">
        <v>80</v>
      </c>
      <c r="S353" t="s">
        <v>5</v>
      </c>
      <c r="T353">
        <v>9</v>
      </c>
      <c r="U353">
        <v>20000</v>
      </c>
      <c r="V353" t="s">
        <v>84</v>
      </c>
      <c r="W353">
        <v>17</v>
      </c>
      <c r="X353">
        <v>-11</v>
      </c>
      <c r="Y353">
        <v>49</v>
      </c>
      <c r="Z353">
        <v>-22</v>
      </c>
      <c r="AA353" s="1">
        <v>75</v>
      </c>
      <c r="AB353">
        <v>-47</v>
      </c>
      <c r="AD353" t="s">
        <v>7</v>
      </c>
      <c r="AE353">
        <v>9</v>
      </c>
    </row>
    <row r="354" spans="1:31" ht="12.75">
      <c r="A354" t="s">
        <v>76</v>
      </c>
      <c r="B354">
        <v>13</v>
      </c>
      <c r="E354" t="s">
        <v>77</v>
      </c>
      <c r="F354" t="s">
        <v>78</v>
      </c>
      <c r="G354" t="s">
        <v>78</v>
      </c>
      <c r="H354" t="s">
        <v>78</v>
      </c>
      <c r="I354" t="s">
        <v>78</v>
      </c>
      <c r="J354" t="s">
        <v>78</v>
      </c>
      <c r="K354" t="s">
        <v>78</v>
      </c>
      <c r="L354" t="s">
        <v>78</v>
      </c>
      <c r="N354" t="str">
        <f t="shared" si="5"/>
        <v>NZE, </v>
      </c>
      <c r="O354">
        <v>169</v>
      </c>
      <c r="P354">
        <v>42</v>
      </c>
      <c r="Q354">
        <v>80</v>
      </c>
      <c r="R354">
        <v>70</v>
      </c>
      <c r="S354" t="s">
        <v>5</v>
      </c>
      <c r="T354">
        <v>15</v>
      </c>
      <c r="U354">
        <v>100</v>
      </c>
      <c r="V354" t="s">
        <v>84</v>
      </c>
      <c r="W354">
        <v>17</v>
      </c>
      <c r="X354">
        <v>-20</v>
      </c>
      <c r="Y354" s="1">
        <v>66</v>
      </c>
      <c r="Z354">
        <v>36</v>
      </c>
      <c r="AA354" s="1">
        <v>65</v>
      </c>
      <c r="AB354">
        <v>9</v>
      </c>
      <c r="AD354" t="s">
        <v>85</v>
      </c>
      <c r="AE354">
        <v>9</v>
      </c>
    </row>
    <row r="355" spans="1:31" ht="12.75">
      <c r="A355" t="s">
        <v>82</v>
      </c>
      <c r="B355">
        <v>14</v>
      </c>
      <c r="E355" t="s">
        <v>78</v>
      </c>
      <c r="F355" t="s">
        <v>78</v>
      </c>
      <c r="G355" t="s">
        <v>78</v>
      </c>
      <c r="H355" t="s">
        <v>78</v>
      </c>
      <c r="I355" t="s">
        <v>78</v>
      </c>
      <c r="J355" t="s">
        <v>78</v>
      </c>
      <c r="K355" t="s">
        <v>78</v>
      </c>
      <c r="L355" t="s">
        <v>78</v>
      </c>
      <c r="M355" t="s">
        <v>14</v>
      </c>
      <c r="N355" t="str">
        <f t="shared" si="5"/>
        <v>English</v>
      </c>
      <c r="O355">
        <v>161</v>
      </c>
      <c r="P355">
        <v>45</v>
      </c>
      <c r="Q355">
        <v>83</v>
      </c>
      <c r="R355">
        <v>73</v>
      </c>
      <c r="S355" t="s">
        <v>79</v>
      </c>
      <c r="T355">
        <v>23</v>
      </c>
      <c r="U355">
        <v>300</v>
      </c>
      <c r="V355" t="s">
        <v>84</v>
      </c>
      <c r="W355">
        <v>16</v>
      </c>
      <c r="X355" s="1">
        <v>52</v>
      </c>
      <c r="Y355">
        <v>33</v>
      </c>
      <c r="Z355">
        <v>-30</v>
      </c>
      <c r="AA355">
        <v>-89</v>
      </c>
      <c r="AB355">
        <v>-50</v>
      </c>
      <c r="AD355" t="s">
        <v>85</v>
      </c>
      <c r="AE355">
        <v>10</v>
      </c>
    </row>
    <row r="356" spans="1:31" ht="12.75">
      <c r="A356" t="s">
        <v>82</v>
      </c>
      <c r="B356">
        <v>14</v>
      </c>
      <c r="E356" t="s">
        <v>78</v>
      </c>
      <c r="F356" t="s">
        <v>78</v>
      </c>
      <c r="G356" t="s">
        <v>78</v>
      </c>
      <c r="H356" t="s">
        <v>78</v>
      </c>
      <c r="I356" t="s">
        <v>78</v>
      </c>
      <c r="J356" t="s">
        <v>78</v>
      </c>
      <c r="K356" t="s">
        <v>78</v>
      </c>
      <c r="L356" t="s">
        <v>78</v>
      </c>
      <c r="M356" t="s">
        <v>27</v>
      </c>
      <c r="N356" t="str">
        <f t="shared" si="5"/>
        <v>Thai</v>
      </c>
      <c r="O356">
        <v>170</v>
      </c>
      <c r="P356">
        <v>46</v>
      </c>
      <c r="Q356">
        <v>92</v>
      </c>
      <c r="R356">
        <v>88</v>
      </c>
      <c r="S356" t="s">
        <v>3</v>
      </c>
      <c r="T356">
        <v>21</v>
      </c>
      <c r="U356">
        <v>700</v>
      </c>
      <c r="V356" t="s">
        <v>84</v>
      </c>
      <c r="W356">
        <v>16</v>
      </c>
      <c r="X356">
        <v>41</v>
      </c>
      <c r="Y356">
        <v>1</v>
      </c>
      <c r="Z356">
        <v>26</v>
      </c>
      <c r="AA356">
        <v>42</v>
      </c>
      <c r="AB356" s="1">
        <v>76</v>
      </c>
      <c r="AD356" t="s">
        <v>85</v>
      </c>
      <c r="AE356">
        <v>10</v>
      </c>
    </row>
    <row r="357" spans="1:31" ht="12.75">
      <c r="A357" t="s">
        <v>82</v>
      </c>
      <c r="B357">
        <v>14</v>
      </c>
      <c r="E357" t="s">
        <v>78</v>
      </c>
      <c r="F357" t="s">
        <v>78</v>
      </c>
      <c r="G357" t="s">
        <v>78</v>
      </c>
      <c r="H357" t="s">
        <v>78</v>
      </c>
      <c r="I357" t="s">
        <v>78</v>
      </c>
      <c r="J357" t="s">
        <v>78</v>
      </c>
      <c r="K357" t="s">
        <v>78</v>
      </c>
      <c r="L357" t="s">
        <v>78</v>
      </c>
      <c r="M357" t="s">
        <v>12</v>
      </c>
      <c r="N357" t="str">
        <f t="shared" si="5"/>
        <v>American</v>
      </c>
      <c r="O357">
        <v>169</v>
      </c>
      <c r="P357">
        <v>44</v>
      </c>
      <c r="Q357">
        <v>95</v>
      </c>
      <c r="R357">
        <v>92</v>
      </c>
      <c r="S357" t="s">
        <v>3</v>
      </c>
      <c r="T357">
        <v>20</v>
      </c>
      <c r="U357">
        <v>5000</v>
      </c>
      <c r="V357" t="s">
        <v>84</v>
      </c>
      <c r="W357">
        <v>16</v>
      </c>
      <c r="X357">
        <v>16</v>
      </c>
      <c r="Y357">
        <v>16</v>
      </c>
      <c r="Z357">
        <v>2</v>
      </c>
      <c r="AD357" t="s">
        <v>85</v>
      </c>
      <c r="AE357">
        <v>10</v>
      </c>
    </row>
    <row r="358" spans="1:31" ht="12.75">
      <c r="A358" t="s">
        <v>82</v>
      </c>
      <c r="B358">
        <v>16</v>
      </c>
      <c r="E358" t="s">
        <v>78</v>
      </c>
      <c r="F358" t="s">
        <v>78</v>
      </c>
      <c r="G358" t="s">
        <v>78</v>
      </c>
      <c r="H358" t="s">
        <v>78</v>
      </c>
      <c r="I358" t="s">
        <v>78</v>
      </c>
      <c r="J358" t="s">
        <v>77</v>
      </c>
      <c r="K358" t="s">
        <v>78</v>
      </c>
      <c r="L358" t="s">
        <v>78</v>
      </c>
      <c r="N358" t="str">
        <f t="shared" si="5"/>
        <v>Niuean, </v>
      </c>
      <c r="O358">
        <v>161</v>
      </c>
      <c r="P358">
        <v>42</v>
      </c>
      <c r="Q358">
        <v>80</v>
      </c>
      <c r="R358">
        <v>90</v>
      </c>
      <c r="S358" t="s">
        <v>79</v>
      </c>
      <c r="T358">
        <v>30</v>
      </c>
      <c r="U358">
        <v>9000</v>
      </c>
      <c r="V358" t="s">
        <v>84</v>
      </c>
      <c r="W358">
        <v>16</v>
      </c>
      <c r="X358">
        <v>10</v>
      </c>
      <c r="Y358">
        <v>9</v>
      </c>
      <c r="Z358">
        <v>-15</v>
      </c>
      <c r="AA358">
        <v>-15</v>
      </c>
      <c r="AB358">
        <v>-37</v>
      </c>
      <c r="AD358" t="s">
        <v>81</v>
      </c>
      <c r="AE358">
        <v>11</v>
      </c>
    </row>
    <row r="359" spans="1:31" ht="12.75">
      <c r="A359" t="s">
        <v>76</v>
      </c>
      <c r="B359">
        <v>14</v>
      </c>
      <c r="E359" t="s">
        <v>77</v>
      </c>
      <c r="F359" t="s">
        <v>78</v>
      </c>
      <c r="G359" t="s">
        <v>78</v>
      </c>
      <c r="H359" t="s">
        <v>78</v>
      </c>
      <c r="I359" t="s">
        <v>78</v>
      </c>
      <c r="J359" t="s">
        <v>78</v>
      </c>
      <c r="K359" t="s">
        <v>78</v>
      </c>
      <c r="L359" t="s">
        <v>78</v>
      </c>
      <c r="N359" t="str">
        <f t="shared" si="5"/>
        <v>NZE, </v>
      </c>
      <c r="O359">
        <v>154</v>
      </c>
      <c r="P359">
        <v>42</v>
      </c>
      <c r="Q359">
        <v>80</v>
      </c>
      <c r="R359">
        <v>100</v>
      </c>
      <c r="S359" t="s">
        <v>3</v>
      </c>
      <c r="T359">
        <v>6</v>
      </c>
      <c r="U359">
        <v>5000</v>
      </c>
      <c r="V359" t="s">
        <v>4</v>
      </c>
      <c r="W359">
        <v>15</v>
      </c>
      <c r="X359">
        <v>15</v>
      </c>
      <c r="Y359" s="1">
        <v>61</v>
      </c>
      <c r="AA359">
        <v>-77</v>
      </c>
      <c r="AB359">
        <v>-87</v>
      </c>
      <c r="AD359" t="s">
        <v>85</v>
      </c>
      <c r="AE359">
        <v>10</v>
      </c>
    </row>
    <row r="360" spans="1:31" ht="12.75">
      <c r="A360" t="s">
        <v>76</v>
      </c>
      <c r="B360">
        <v>13</v>
      </c>
      <c r="E360" t="s">
        <v>77</v>
      </c>
      <c r="F360" t="s">
        <v>78</v>
      </c>
      <c r="G360" t="s">
        <v>78</v>
      </c>
      <c r="H360" t="s">
        <v>78</v>
      </c>
      <c r="I360" t="s">
        <v>78</v>
      </c>
      <c r="J360" t="s">
        <v>78</v>
      </c>
      <c r="K360" t="s">
        <v>78</v>
      </c>
      <c r="L360" t="s">
        <v>78</v>
      </c>
      <c r="N360" t="str">
        <f t="shared" si="5"/>
        <v>NZE, </v>
      </c>
      <c r="O360">
        <v>165</v>
      </c>
      <c r="P360">
        <v>20</v>
      </c>
      <c r="Q360">
        <v>75</v>
      </c>
      <c r="R360">
        <v>75</v>
      </c>
      <c r="S360" t="s">
        <v>79</v>
      </c>
      <c r="T360">
        <v>30</v>
      </c>
      <c r="U360">
        <v>7000</v>
      </c>
      <c r="V360" t="s">
        <v>4</v>
      </c>
      <c r="W360">
        <v>14</v>
      </c>
      <c r="X360" s="1">
        <v>100</v>
      </c>
      <c r="Y360" s="1">
        <v>57</v>
      </c>
      <c r="Z360">
        <v>8</v>
      </c>
      <c r="AB360">
        <v>-22</v>
      </c>
      <c r="AD360" t="s">
        <v>81</v>
      </c>
      <c r="AE360">
        <v>9</v>
      </c>
    </row>
    <row r="361" spans="1:31" ht="12.75">
      <c r="A361" t="s">
        <v>76</v>
      </c>
      <c r="B361">
        <v>13</v>
      </c>
      <c r="E361" t="s">
        <v>77</v>
      </c>
      <c r="F361" t="s">
        <v>78</v>
      </c>
      <c r="G361" t="s">
        <v>78</v>
      </c>
      <c r="H361" t="s">
        <v>78</v>
      </c>
      <c r="I361" t="s">
        <v>78</v>
      </c>
      <c r="J361" t="s">
        <v>78</v>
      </c>
      <c r="K361" t="s">
        <v>78</v>
      </c>
      <c r="L361" t="s">
        <v>78</v>
      </c>
      <c r="N361" t="str">
        <f t="shared" si="5"/>
        <v>NZE, </v>
      </c>
      <c r="O361">
        <v>170</v>
      </c>
      <c r="Q361">
        <v>100</v>
      </c>
      <c r="R361">
        <v>150</v>
      </c>
      <c r="S361" t="s">
        <v>5</v>
      </c>
      <c r="T361">
        <v>5</v>
      </c>
      <c r="U361">
        <v>5000</v>
      </c>
      <c r="V361" t="s">
        <v>84</v>
      </c>
      <c r="W361">
        <v>14</v>
      </c>
      <c r="X361" s="1">
        <v>65</v>
      </c>
      <c r="Y361">
        <v>3</v>
      </c>
      <c r="Z361">
        <v>-33</v>
      </c>
      <c r="AA361">
        <v>-35</v>
      </c>
      <c r="AB361">
        <v>-32</v>
      </c>
      <c r="AD361" t="s">
        <v>85</v>
      </c>
      <c r="AE361">
        <v>9</v>
      </c>
    </row>
    <row r="362" spans="1:31" ht="12.75">
      <c r="A362" t="s">
        <v>76</v>
      </c>
      <c r="B362">
        <v>14</v>
      </c>
      <c r="E362" t="s">
        <v>78</v>
      </c>
      <c r="F362" t="s">
        <v>78</v>
      </c>
      <c r="G362" t="s">
        <v>78</v>
      </c>
      <c r="H362" t="s">
        <v>78</v>
      </c>
      <c r="I362" t="s">
        <v>77</v>
      </c>
      <c r="J362" t="s">
        <v>78</v>
      </c>
      <c r="K362" t="s">
        <v>78</v>
      </c>
      <c r="L362" t="s">
        <v>78</v>
      </c>
      <c r="N362" t="str">
        <f t="shared" si="5"/>
        <v>Tongan, </v>
      </c>
      <c r="O362">
        <v>185</v>
      </c>
      <c r="P362">
        <v>56</v>
      </c>
      <c r="Q362">
        <v>90</v>
      </c>
      <c r="R362">
        <v>115</v>
      </c>
      <c r="S362" t="s">
        <v>79</v>
      </c>
      <c r="T362">
        <v>20</v>
      </c>
      <c r="U362">
        <v>500</v>
      </c>
      <c r="V362" t="s">
        <v>4</v>
      </c>
      <c r="W362">
        <v>14</v>
      </c>
      <c r="X362">
        <v>29</v>
      </c>
      <c r="Y362">
        <v>-2</v>
      </c>
      <c r="Z362">
        <v>-3</v>
      </c>
      <c r="AA362">
        <v>-30</v>
      </c>
      <c r="AB362">
        <v>-51</v>
      </c>
      <c r="AD362" t="s">
        <v>6</v>
      </c>
      <c r="AE362">
        <v>10</v>
      </c>
    </row>
    <row r="363" spans="1:31" ht="12.75">
      <c r="A363" t="s">
        <v>76</v>
      </c>
      <c r="B363">
        <v>15</v>
      </c>
      <c r="E363" t="s">
        <v>77</v>
      </c>
      <c r="F363" t="s">
        <v>78</v>
      </c>
      <c r="G363" t="s">
        <v>78</v>
      </c>
      <c r="H363" t="s">
        <v>78</v>
      </c>
      <c r="I363" t="s">
        <v>78</v>
      </c>
      <c r="J363" t="s">
        <v>78</v>
      </c>
      <c r="K363" t="s">
        <v>78</v>
      </c>
      <c r="L363" t="s">
        <v>78</v>
      </c>
      <c r="N363" t="str">
        <f t="shared" si="5"/>
        <v>NZE, </v>
      </c>
      <c r="O363">
        <v>171</v>
      </c>
      <c r="P363">
        <v>44</v>
      </c>
      <c r="Q363">
        <v>90</v>
      </c>
      <c r="R363">
        <v>80</v>
      </c>
      <c r="S363" t="s">
        <v>79</v>
      </c>
      <c r="T363">
        <v>50</v>
      </c>
      <c r="U363">
        <v>5000</v>
      </c>
      <c r="V363" t="s">
        <v>84</v>
      </c>
      <c r="W363">
        <v>14</v>
      </c>
      <c r="X363">
        <v>24</v>
      </c>
      <c r="Y363">
        <v>37</v>
      </c>
      <c r="Z363">
        <v>-100</v>
      </c>
      <c r="AA363">
        <v>-100</v>
      </c>
      <c r="AB363">
        <v>19</v>
      </c>
      <c r="AD363" t="s">
        <v>85</v>
      </c>
      <c r="AE363">
        <v>11</v>
      </c>
    </row>
    <row r="364" spans="1:31" ht="12.75">
      <c r="A364" t="s">
        <v>76</v>
      </c>
      <c r="B364">
        <v>15</v>
      </c>
      <c r="E364" t="s">
        <v>77</v>
      </c>
      <c r="F364" t="s">
        <v>78</v>
      </c>
      <c r="G364" t="s">
        <v>78</v>
      </c>
      <c r="H364" t="s">
        <v>78</v>
      </c>
      <c r="I364" t="s">
        <v>78</v>
      </c>
      <c r="J364" t="s">
        <v>78</v>
      </c>
      <c r="K364" t="s">
        <v>78</v>
      </c>
      <c r="L364" t="s">
        <v>78</v>
      </c>
      <c r="N364" t="str">
        <f t="shared" si="5"/>
        <v>NZE, </v>
      </c>
      <c r="O364">
        <v>162</v>
      </c>
      <c r="P364">
        <v>45</v>
      </c>
      <c r="Q364">
        <v>70</v>
      </c>
      <c r="R364">
        <v>80</v>
      </c>
      <c r="S364" t="s">
        <v>79</v>
      </c>
      <c r="T364">
        <v>20</v>
      </c>
      <c r="U364">
        <v>1500</v>
      </c>
      <c r="V364" t="s">
        <v>84</v>
      </c>
      <c r="W364">
        <v>14</v>
      </c>
      <c r="X364">
        <v>-6</v>
      </c>
      <c r="Y364">
        <v>9</v>
      </c>
      <c r="Z364">
        <v>2</v>
      </c>
      <c r="AA364">
        <v>-36</v>
      </c>
      <c r="AB364">
        <v>-63</v>
      </c>
      <c r="AD364" t="s">
        <v>85</v>
      </c>
      <c r="AE364">
        <v>11</v>
      </c>
    </row>
    <row r="365" spans="1:31" ht="12.75">
      <c r="A365" t="s">
        <v>82</v>
      </c>
      <c r="B365">
        <v>14</v>
      </c>
      <c r="E365" t="s">
        <v>77</v>
      </c>
      <c r="F365" t="s">
        <v>78</v>
      </c>
      <c r="G365" t="s">
        <v>78</v>
      </c>
      <c r="H365" t="s">
        <v>78</v>
      </c>
      <c r="I365" t="s">
        <v>78</v>
      </c>
      <c r="J365" t="s">
        <v>78</v>
      </c>
      <c r="K365" t="s">
        <v>78</v>
      </c>
      <c r="L365" t="s">
        <v>78</v>
      </c>
      <c r="N365" t="str">
        <f t="shared" si="5"/>
        <v>NZE, </v>
      </c>
      <c r="O365">
        <v>175</v>
      </c>
      <c r="P365">
        <v>49</v>
      </c>
      <c r="Q365">
        <v>95</v>
      </c>
      <c r="R365">
        <v>93</v>
      </c>
      <c r="S365" t="s">
        <v>10</v>
      </c>
      <c r="T365">
        <v>21</v>
      </c>
      <c r="U365">
        <v>5000</v>
      </c>
      <c r="V365" t="s">
        <v>84</v>
      </c>
      <c r="W365">
        <v>13</v>
      </c>
      <c r="X365" s="1">
        <v>60</v>
      </c>
      <c r="Y365">
        <v>-29</v>
      </c>
      <c r="Z365">
        <v>5</v>
      </c>
      <c r="AA365">
        <v>-57</v>
      </c>
      <c r="AB365">
        <v>-72</v>
      </c>
      <c r="AD365" t="s">
        <v>85</v>
      </c>
      <c r="AE365">
        <v>11</v>
      </c>
    </row>
    <row r="366" spans="1:31" ht="12.75">
      <c r="A366" t="s">
        <v>82</v>
      </c>
      <c r="B366">
        <v>13</v>
      </c>
      <c r="E366" t="s">
        <v>78</v>
      </c>
      <c r="F366" t="s">
        <v>77</v>
      </c>
      <c r="G366" t="s">
        <v>78</v>
      </c>
      <c r="H366" t="s">
        <v>78</v>
      </c>
      <c r="I366" t="s">
        <v>78</v>
      </c>
      <c r="J366" t="s">
        <v>78</v>
      </c>
      <c r="K366" t="s">
        <v>78</v>
      </c>
      <c r="L366" t="s">
        <v>78</v>
      </c>
      <c r="N366" t="str">
        <f t="shared" si="5"/>
        <v>Maori, </v>
      </c>
      <c r="O366">
        <v>173</v>
      </c>
      <c r="P366">
        <v>18</v>
      </c>
      <c r="Q366">
        <v>21</v>
      </c>
      <c r="R366">
        <v>19</v>
      </c>
      <c r="S366" t="s">
        <v>79</v>
      </c>
      <c r="T366">
        <v>22</v>
      </c>
      <c r="U366">
        <v>1200</v>
      </c>
      <c r="V366" t="s">
        <v>80</v>
      </c>
      <c r="W366">
        <v>13</v>
      </c>
      <c r="X366">
        <v>12</v>
      </c>
      <c r="Y366" s="1">
        <v>80</v>
      </c>
      <c r="Z366">
        <v>-56</v>
      </c>
      <c r="AA366">
        <v>-56</v>
      </c>
      <c r="AB366">
        <v>14</v>
      </c>
      <c r="AD366" t="s">
        <v>81</v>
      </c>
      <c r="AE366">
        <v>10</v>
      </c>
    </row>
    <row r="367" spans="1:31" ht="12.75">
      <c r="A367" t="s">
        <v>76</v>
      </c>
      <c r="B367">
        <v>12</v>
      </c>
      <c r="E367" t="s">
        <v>77</v>
      </c>
      <c r="F367" t="s">
        <v>78</v>
      </c>
      <c r="G367" t="s">
        <v>78</v>
      </c>
      <c r="H367" t="s">
        <v>78</v>
      </c>
      <c r="I367" t="s">
        <v>78</v>
      </c>
      <c r="J367" t="s">
        <v>78</v>
      </c>
      <c r="K367" t="s">
        <v>78</v>
      </c>
      <c r="L367" t="s">
        <v>78</v>
      </c>
      <c r="N367" t="str">
        <f t="shared" si="5"/>
        <v>NZE, </v>
      </c>
      <c r="O367">
        <v>173</v>
      </c>
      <c r="P367">
        <v>45</v>
      </c>
      <c r="Q367">
        <v>79</v>
      </c>
      <c r="R367">
        <v>71</v>
      </c>
      <c r="S367" t="s">
        <v>79</v>
      </c>
      <c r="T367">
        <v>11</v>
      </c>
      <c r="U367">
        <v>2936</v>
      </c>
      <c r="V367" t="s">
        <v>18</v>
      </c>
      <c r="W367">
        <v>12</v>
      </c>
      <c r="X367">
        <v>30</v>
      </c>
      <c r="Y367">
        <v>-21</v>
      </c>
      <c r="Z367">
        <v>-53</v>
      </c>
      <c r="AA367">
        <v>-70</v>
      </c>
      <c r="AB367">
        <v>37</v>
      </c>
      <c r="AD367" t="s">
        <v>81</v>
      </c>
      <c r="AE367">
        <v>9</v>
      </c>
    </row>
    <row r="368" spans="1:31" ht="12.75">
      <c r="A368" t="s">
        <v>76</v>
      </c>
      <c r="B368">
        <v>14</v>
      </c>
      <c r="E368" t="s">
        <v>78</v>
      </c>
      <c r="F368" t="s">
        <v>78</v>
      </c>
      <c r="G368" t="s">
        <v>78</v>
      </c>
      <c r="H368" t="s">
        <v>78</v>
      </c>
      <c r="I368" t="s">
        <v>78</v>
      </c>
      <c r="J368" t="s">
        <v>78</v>
      </c>
      <c r="K368" t="s">
        <v>78</v>
      </c>
      <c r="L368" t="s">
        <v>78</v>
      </c>
      <c r="M368" t="s">
        <v>88</v>
      </c>
      <c r="N368" t="str">
        <f t="shared" si="5"/>
        <v>Sth African</v>
      </c>
      <c r="O368">
        <v>167</v>
      </c>
      <c r="P368">
        <v>44</v>
      </c>
      <c r="Q368">
        <v>70</v>
      </c>
      <c r="R368">
        <v>75</v>
      </c>
      <c r="S368" t="s">
        <v>3</v>
      </c>
      <c r="T368">
        <v>45</v>
      </c>
      <c r="U368">
        <v>100</v>
      </c>
      <c r="V368" t="s">
        <v>84</v>
      </c>
      <c r="W368">
        <v>12</v>
      </c>
      <c r="X368">
        <v>9</v>
      </c>
      <c r="Y368">
        <v>-68</v>
      </c>
      <c r="Z368">
        <v>15</v>
      </c>
      <c r="AA368">
        <v>-39</v>
      </c>
      <c r="AB368">
        <v>25</v>
      </c>
      <c r="AD368" t="s">
        <v>85</v>
      </c>
      <c r="AE368">
        <v>11</v>
      </c>
    </row>
    <row r="369" spans="1:31" ht="12.75">
      <c r="A369" t="s">
        <v>76</v>
      </c>
      <c r="B369">
        <v>13</v>
      </c>
      <c r="E369" t="s">
        <v>78</v>
      </c>
      <c r="F369" t="s">
        <v>78</v>
      </c>
      <c r="G369" t="s">
        <v>78</v>
      </c>
      <c r="H369" t="s">
        <v>78</v>
      </c>
      <c r="I369" t="s">
        <v>78</v>
      </c>
      <c r="J369" t="s">
        <v>78</v>
      </c>
      <c r="K369" t="s">
        <v>78</v>
      </c>
      <c r="L369" t="s">
        <v>78</v>
      </c>
      <c r="M369" t="s">
        <v>8</v>
      </c>
      <c r="N369" t="str">
        <f t="shared" si="5"/>
        <v>korean</v>
      </c>
      <c r="O369">
        <v>157</v>
      </c>
      <c r="P369">
        <v>44</v>
      </c>
      <c r="Q369">
        <v>75</v>
      </c>
      <c r="R369">
        <v>90</v>
      </c>
      <c r="S369" t="s">
        <v>5</v>
      </c>
      <c r="T369">
        <v>15</v>
      </c>
      <c r="U369">
        <v>400</v>
      </c>
      <c r="V369" t="s">
        <v>4</v>
      </c>
      <c r="W369">
        <v>11</v>
      </c>
      <c r="X369">
        <v>40</v>
      </c>
      <c r="Y369">
        <v>8</v>
      </c>
      <c r="Z369" s="1">
        <v>74</v>
      </c>
      <c r="AA369">
        <v>47</v>
      </c>
      <c r="AB369">
        <v>-76</v>
      </c>
      <c r="AD369" t="s">
        <v>7</v>
      </c>
      <c r="AE369">
        <v>9</v>
      </c>
    </row>
    <row r="370" spans="1:31" ht="12.75">
      <c r="A370" t="s">
        <v>76</v>
      </c>
      <c r="B370">
        <v>14</v>
      </c>
      <c r="E370" t="s">
        <v>77</v>
      </c>
      <c r="F370" t="s">
        <v>78</v>
      </c>
      <c r="G370" t="s">
        <v>78</v>
      </c>
      <c r="H370" t="s">
        <v>78</v>
      </c>
      <c r="I370" t="s">
        <v>78</v>
      </c>
      <c r="J370" t="s">
        <v>78</v>
      </c>
      <c r="K370" t="s">
        <v>78</v>
      </c>
      <c r="L370" t="s">
        <v>78</v>
      </c>
      <c r="N370" t="str">
        <f t="shared" si="5"/>
        <v>NZE, </v>
      </c>
      <c r="O370">
        <v>176</v>
      </c>
      <c r="P370">
        <v>44</v>
      </c>
      <c r="Q370">
        <v>79</v>
      </c>
      <c r="R370">
        <v>80</v>
      </c>
      <c r="S370" t="s">
        <v>5</v>
      </c>
      <c r="T370">
        <v>20</v>
      </c>
      <c r="U370">
        <v>6000</v>
      </c>
      <c r="V370" t="s">
        <v>84</v>
      </c>
      <c r="W370">
        <v>11</v>
      </c>
      <c r="X370">
        <v>-4</v>
      </c>
      <c r="Y370">
        <v>-38</v>
      </c>
      <c r="Z370">
        <v>-91</v>
      </c>
      <c r="AA370">
        <v>46</v>
      </c>
      <c r="AB370">
        <v>6</v>
      </c>
      <c r="AD370" t="s">
        <v>81</v>
      </c>
      <c r="AE370">
        <v>10</v>
      </c>
    </row>
    <row r="371" spans="1:31" ht="12.75">
      <c r="A371" t="s">
        <v>76</v>
      </c>
      <c r="B371">
        <v>16</v>
      </c>
      <c r="E371" t="s">
        <v>77</v>
      </c>
      <c r="F371" t="s">
        <v>77</v>
      </c>
      <c r="G371" t="s">
        <v>78</v>
      </c>
      <c r="H371" t="s">
        <v>78</v>
      </c>
      <c r="I371" t="s">
        <v>78</v>
      </c>
      <c r="J371" t="s">
        <v>78</v>
      </c>
      <c r="K371" t="s">
        <v>78</v>
      </c>
      <c r="L371" t="s">
        <v>78</v>
      </c>
      <c r="N371" t="str">
        <f t="shared" si="5"/>
        <v>NZE, Maori, </v>
      </c>
      <c r="O371">
        <v>160</v>
      </c>
      <c r="P371">
        <v>38</v>
      </c>
      <c r="Q371">
        <v>80</v>
      </c>
      <c r="R371">
        <v>70</v>
      </c>
      <c r="S371" t="s">
        <v>11</v>
      </c>
      <c r="T371">
        <v>30</v>
      </c>
      <c r="U371">
        <v>4000</v>
      </c>
      <c r="V371" t="s">
        <v>84</v>
      </c>
      <c r="W371">
        <v>10</v>
      </c>
      <c r="X371">
        <v>-1</v>
      </c>
      <c r="Y371">
        <v>-23</v>
      </c>
      <c r="Z371">
        <v>18</v>
      </c>
      <c r="AA371">
        <v>-30</v>
      </c>
      <c r="AB371">
        <v>47</v>
      </c>
      <c r="AD371" t="s">
        <v>85</v>
      </c>
      <c r="AE371">
        <v>12</v>
      </c>
    </row>
    <row r="372" spans="1:31" ht="12.75">
      <c r="A372" t="s">
        <v>76</v>
      </c>
      <c r="B372">
        <v>14</v>
      </c>
      <c r="E372" t="s">
        <v>77</v>
      </c>
      <c r="F372" t="s">
        <v>78</v>
      </c>
      <c r="G372" t="s">
        <v>78</v>
      </c>
      <c r="H372" t="s">
        <v>78</v>
      </c>
      <c r="I372" t="s">
        <v>78</v>
      </c>
      <c r="J372" t="s">
        <v>78</v>
      </c>
      <c r="K372" t="s">
        <v>78</v>
      </c>
      <c r="L372" t="s">
        <v>78</v>
      </c>
      <c r="N372" t="str">
        <f t="shared" si="5"/>
        <v>NZE, </v>
      </c>
      <c r="O372">
        <v>170</v>
      </c>
      <c r="P372">
        <v>43</v>
      </c>
      <c r="Q372">
        <v>70</v>
      </c>
      <c r="R372">
        <v>60</v>
      </c>
      <c r="S372" t="s">
        <v>79</v>
      </c>
      <c r="T372">
        <v>30</v>
      </c>
      <c r="U372">
        <v>400</v>
      </c>
      <c r="V372" t="s">
        <v>4</v>
      </c>
      <c r="W372">
        <v>10</v>
      </c>
      <c r="X372">
        <v>-42</v>
      </c>
      <c r="Y372">
        <v>49</v>
      </c>
      <c r="Z372">
        <v>-41</v>
      </c>
      <c r="AA372">
        <v>-34</v>
      </c>
      <c r="AB372">
        <v>24</v>
      </c>
      <c r="AD372" t="s">
        <v>85</v>
      </c>
      <c r="AE372">
        <v>10</v>
      </c>
    </row>
    <row r="373" spans="1:31" ht="12.75">
      <c r="A373" t="s">
        <v>82</v>
      </c>
      <c r="B373">
        <v>13</v>
      </c>
      <c r="E373" t="s">
        <v>77</v>
      </c>
      <c r="F373" t="s">
        <v>78</v>
      </c>
      <c r="G373" t="s">
        <v>78</v>
      </c>
      <c r="H373" t="s">
        <v>78</v>
      </c>
      <c r="I373" t="s">
        <v>78</v>
      </c>
      <c r="J373" t="s">
        <v>78</v>
      </c>
      <c r="K373" t="s">
        <v>78</v>
      </c>
      <c r="L373" t="s">
        <v>78</v>
      </c>
      <c r="N373" t="str">
        <f t="shared" si="5"/>
        <v>NZE, </v>
      </c>
      <c r="O373">
        <v>165</v>
      </c>
      <c r="P373">
        <v>43</v>
      </c>
      <c r="Q373">
        <v>77</v>
      </c>
      <c r="R373">
        <v>78</v>
      </c>
      <c r="S373" t="s">
        <v>79</v>
      </c>
      <c r="T373">
        <v>25</v>
      </c>
      <c r="U373">
        <v>5000</v>
      </c>
      <c r="V373" t="s">
        <v>4</v>
      </c>
      <c r="W373">
        <v>10</v>
      </c>
      <c r="X373">
        <v>-100</v>
      </c>
      <c r="Y373" s="1">
        <v>62</v>
      </c>
      <c r="Z373">
        <v>-100</v>
      </c>
      <c r="AA373" s="1">
        <v>62</v>
      </c>
      <c r="AB373">
        <v>-87</v>
      </c>
      <c r="AD373" t="s">
        <v>81</v>
      </c>
      <c r="AE373">
        <v>9</v>
      </c>
    </row>
    <row r="374" spans="1:31" ht="12.75">
      <c r="A374" t="s">
        <v>82</v>
      </c>
      <c r="B374">
        <v>14</v>
      </c>
      <c r="E374" t="s">
        <v>78</v>
      </c>
      <c r="F374" t="s">
        <v>78</v>
      </c>
      <c r="G374" t="s">
        <v>78</v>
      </c>
      <c r="H374" t="s">
        <v>78</v>
      </c>
      <c r="I374" t="s">
        <v>78</v>
      </c>
      <c r="J374" t="s">
        <v>78</v>
      </c>
      <c r="K374" t="s">
        <v>78</v>
      </c>
      <c r="L374" t="s">
        <v>78</v>
      </c>
      <c r="M374" t="s">
        <v>31</v>
      </c>
      <c r="N374" t="str">
        <f t="shared" si="5"/>
        <v>Sinhalese</v>
      </c>
      <c r="O374">
        <v>168</v>
      </c>
      <c r="P374">
        <v>41</v>
      </c>
      <c r="Q374">
        <v>90</v>
      </c>
      <c r="R374">
        <v>80</v>
      </c>
      <c r="S374" t="s">
        <v>3</v>
      </c>
      <c r="T374">
        <v>10</v>
      </c>
      <c r="U374">
        <v>1000</v>
      </c>
      <c r="V374" t="s">
        <v>84</v>
      </c>
      <c r="W374">
        <v>9</v>
      </c>
      <c r="X374">
        <v>46</v>
      </c>
      <c r="Y374">
        <v>36</v>
      </c>
      <c r="Z374">
        <v>-33</v>
      </c>
      <c r="AA374" s="1">
        <v>60</v>
      </c>
      <c r="AB374">
        <v>42</v>
      </c>
      <c r="AD374" t="s">
        <v>85</v>
      </c>
      <c r="AE374">
        <v>10</v>
      </c>
    </row>
    <row r="375" spans="1:31" ht="12.75">
      <c r="A375" t="s">
        <v>76</v>
      </c>
      <c r="B375">
        <v>17</v>
      </c>
      <c r="E375" t="s">
        <v>77</v>
      </c>
      <c r="F375" t="s">
        <v>78</v>
      </c>
      <c r="G375" t="s">
        <v>78</v>
      </c>
      <c r="H375" t="s">
        <v>78</v>
      </c>
      <c r="I375" t="s">
        <v>78</v>
      </c>
      <c r="J375" t="s">
        <v>78</v>
      </c>
      <c r="K375" t="s">
        <v>78</v>
      </c>
      <c r="L375" t="s">
        <v>78</v>
      </c>
      <c r="N375" t="str">
        <f t="shared" si="5"/>
        <v>NZE, </v>
      </c>
      <c r="O375">
        <v>180</v>
      </c>
      <c r="P375">
        <v>44</v>
      </c>
      <c r="Q375">
        <v>80</v>
      </c>
      <c r="R375">
        <v>75</v>
      </c>
      <c r="S375" t="s">
        <v>79</v>
      </c>
      <c r="T375">
        <v>25</v>
      </c>
      <c r="V375" t="s">
        <v>4</v>
      </c>
      <c r="W375">
        <v>9</v>
      </c>
      <c r="X375">
        <v>33</v>
      </c>
      <c r="Y375">
        <v>-22</v>
      </c>
      <c r="Z375">
        <v>-79</v>
      </c>
      <c r="AA375">
        <v>-79</v>
      </c>
      <c r="AB375">
        <v>-50</v>
      </c>
      <c r="AD375" t="s">
        <v>7</v>
      </c>
      <c r="AE375">
        <v>13</v>
      </c>
    </row>
    <row r="376" spans="1:31" ht="12.75">
      <c r="A376" t="s">
        <v>76</v>
      </c>
      <c r="B376">
        <v>15</v>
      </c>
      <c r="E376" t="s">
        <v>77</v>
      </c>
      <c r="F376" t="s">
        <v>77</v>
      </c>
      <c r="G376" t="s">
        <v>78</v>
      </c>
      <c r="H376" t="s">
        <v>78</v>
      </c>
      <c r="I376" t="s">
        <v>78</v>
      </c>
      <c r="J376" t="s">
        <v>78</v>
      </c>
      <c r="K376" t="s">
        <v>78</v>
      </c>
      <c r="L376" t="s">
        <v>78</v>
      </c>
      <c r="N376" t="str">
        <f t="shared" si="5"/>
        <v>NZE, Maori, </v>
      </c>
      <c r="O376">
        <v>167</v>
      </c>
      <c r="P376">
        <v>45</v>
      </c>
      <c r="Q376">
        <v>105</v>
      </c>
      <c r="R376">
        <v>95</v>
      </c>
      <c r="S376" t="s">
        <v>3</v>
      </c>
      <c r="T376">
        <v>2</v>
      </c>
      <c r="U376">
        <v>500</v>
      </c>
      <c r="V376" t="s">
        <v>4</v>
      </c>
      <c r="W376">
        <v>9</v>
      </c>
      <c r="X376">
        <v>3</v>
      </c>
      <c r="Y376">
        <v>-20</v>
      </c>
      <c r="Z376">
        <v>-44</v>
      </c>
      <c r="AA376">
        <v>8</v>
      </c>
      <c r="AB376">
        <v>21</v>
      </c>
      <c r="AD376" t="s">
        <v>81</v>
      </c>
      <c r="AE376">
        <v>11</v>
      </c>
    </row>
    <row r="377" spans="1:31" ht="12.75">
      <c r="A377" t="s">
        <v>76</v>
      </c>
      <c r="B377">
        <v>14</v>
      </c>
      <c r="E377" t="s">
        <v>77</v>
      </c>
      <c r="F377" t="s">
        <v>78</v>
      </c>
      <c r="G377" t="s">
        <v>78</v>
      </c>
      <c r="H377" t="s">
        <v>78</v>
      </c>
      <c r="I377" t="s">
        <v>78</v>
      </c>
      <c r="J377" t="s">
        <v>78</v>
      </c>
      <c r="K377" t="s">
        <v>78</v>
      </c>
      <c r="L377" t="s">
        <v>78</v>
      </c>
      <c r="N377" t="str">
        <f t="shared" si="5"/>
        <v>NZE, </v>
      </c>
      <c r="O377">
        <v>169</v>
      </c>
      <c r="P377">
        <v>42</v>
      </c>
      <c r="Q377">
        <v>86</v>
      </c>
      <c r="R377">
        <v>84</v>
      </c>
      <c r="S377" t="s">
        <v>3</v>
      </c>
      <c r="T377">
        <v>25</v>
      </c>
      <c r="U377">
        <v>200</v>
      </c>
      <c r="V377" t="s">
        <v>4</v>
      </c>
      <c r="W377">
        <v>9</v>
      </c>
      <c r="X377">
        <v>-14</v>
      </c>
      <c r="Y377" s="1">
        <v>54</v>
      </c>
      <c r="Z377">
        <v>-24</v>
      </c>
      <c r="AA377">
        <v>-90</v>
      </c>
      <c r="AB377">
        <v>-8</v>
      </c>
      <c r="AD377" t="s">
        <v>85</v>
      </c>
      <c r="AE377">
        <v>10</v>
      </c>
    </row>
    <row r="378" spans="1:31" ht="12.75">
      <c r="A378" t="s">
        <v>82</v>
      </c>
      <c r="B378">
        <v>13</v>
      </c>
      <c r="E378" t="s">
        <v>78</v>
      </c>
      <c r="F378" t="s">
        <v>78</v>
      </c>
      <c r="G378" t="s">
        <v>78</v>
      </c>
      <c r="H378" t="s">
        <v>78</v>
      </c>
      <c r="I378" t="s">
        <v>78</v>
      </c>
      <c r="J378" t="s">
        <v>78</v>
      </c>
      <c r="K378" t="s">
        <v>78</v>
      </c>
      <c r="L378" t="s">
        <v>78</v>
      </c>
      <c r="M378" t="s">
        <v>17</v>
      </c>
      <c r="N378" t="str">
        <f t="shared" si="5"/>
        <v>Israeli</v>
      </c>
      <c r="O378">
        <v>166</v>
      </c>
      <c r="P378">
        <v>42</v>
      </c>
      <c r="Q378">
        <v>80</v>
      </c>
      <c r="R378">
        <v>90</v>
      </c>
      <c r="S378" t="s">
        <v>79</v>
      </c>
      <c r="T378">
        <v>15</v>
      </c>
      <c r="V378" t="s">
        <v>84</v>
      </c>
      <c r="W378">
        <v>9</v>
      </c>
      <c r="X378">
        <v>-71</v>
      </c>
      <c r="Y378">
        <v>16</v>
      </c>
      <c r="Z378" s="1">
        <v>100</v>
      </c>
      <c r="AA378">
        <v>-10</v>
      </c>
      <c r="AB378" s="1">
        <v>100</v>
      </c>
      <c r="AD378" t="s">
        <v>81</v>
      </c>
      <c r="AE378">
        <v>9</v>
      </c>
    </row>
    <row r="379" spans="1:31" ht="12.75">
      <c r="A379" t="s">
        <v>82</v>
      </c>
      <c r="B379">
        <v>13</v>
      </c>
      <c r="E379" t="s">
        <v>77</v>
      </c>
      <c r="F379" t="s">
        <v>78</v>
      </c>
      <c r="G379" t="s">
        <v>78</v>
      </c>
      <c r="H379" t="s">
        <v>78</v>
      </c>
      <c r="I379" t="s">
        <v>78</v>
      </c>
      <c r="J379" t="s">
        <v>78</v>
      </c>
      <c r="K379" t="s">
        <v>78</v>
      </c>
      <c r="L379" t="s">
        <v>78</v>
      </c>
      <c r="N379" t="str">
        <f t="shared" si="5"/>
        <v>NZE, </v>
      </c>
      <c r="O379">
        <v>165</v>
      </c>
      <c r="P379">
        <v>47</v>
      </c>
      <c r="Q379">
        <v>70</v>
      </c>
      <c r="R379">
        <v>75</v>
      </c>
      <c r="S379" t="s">
        <v>5</v>
      </c>
      <c r="T379">
        <v>15</v>
      </c>
      <c r="V379" t="s">
        <v>84</v>
      </c>
      <c r="W379">
        <v>8</v>
      </c>
      <c r="X379">
        <v>-1</v>
      </c>
      <c r="Y379">
        <v>-16</v>
      </c>
      <c r="Z379">
        <v>-14</v>
      </c>
      <c r="AA379">
        <v>2</v>
      </c>
      <c r="AB379" s="1">
        <v>52</v>
      </c>
      <c r="AD379" t="s">
        <v>6</v>
      </c>
      <c r="AE379">
        <v>9</v>
      </c>
    </row>
    <row r="380" spans="1:31" ht="12.75">
      <c r="A380" t="s">
        <v>76</v>
      </c>
      <c r="B380">
        <v>13</v>
      </c>
      <c r="E380" t="s">
        <v>77</v>
      </c>
      <c r="F380" t="s">
        <v>78</v>
      </c>
      <c r="G380" t="s">
        <v>78</v>
      </c>
      <c r="H380" t="s">
        <v>78</v>
      </c>
      <c r="I380" t="s">
        <v>78</v>
      </c>
      <c r="J380" t="s">
        <v>78</v>
      </c>
      <c r="K380" t="s">
        <v>78</v>
      </c>
      <c r="L380" t="s">
        <v>78</v>
      </c>
      <c r="N380" t="str">
        <f t="shared" si="5"/>
        <v>NZE, </v>
      </c>
      <c r="O380">
        <v>174</v>
      </c>
      <c r="P380">
        <v>48</v>
      </c>
      <c r="Q380">
        <v>95</v>
      </c>
      <c r="R380">
        <v>80</v>
      </c>
      <c r="S380" t="s">
        <v>79</v>
      </c>
      <c r="T380">
        <v>20</v>
      </c>
      <c r="U380">
        <v>400</v>
      </c>
      <c r="V380" t="s">
        <v>80</v>
      </c>
      <c r="W380">
        <v>8</v>
      </c>
      <c r="X380">
        <v>-30</v>
      </c>
      <c r="Y380" s="1">
        <v>100</v>
      </c>
      <c r="Z380">
        <v>-97</v>
      </c>
      <c r="AA380">
        <v>-97</v>
      </c>
      <c r="AB380">
        <v>36</v>
      </c>
      <c r="AD380" t="s">
        <v>6</v>
      </c>
      <c r="AE380">
        <v>9</v>
      </c>
    </row>
    <row r="381" spans="1:31" ht="12.75">
      <c r="A381" t="s">
        <v>76</v>
      </c>
      <c r="B381">
        <v>15</v>
      </c>
      <c r="E381" t="s">
        <v>77</v>
      </c>
      <c r="F381" t="s">
        <v>78</v>
      </c>
      <c r="G381" t="s">
        <v>78</v>
      </c>
      <c r="H381" t="s">
        <v>78</v>
      </c>
      <c r="I381" t="s">
        <v>78</v>
      </c>
      <c r="J381" t="s">
        <v>78</v>
      </c>
      <c r="K381" t="s">
        <v>78</v>
      </c>
      <c r="L381" t="s">
        <v>78</v>
      </c>
      <c r="N381" t="str">
        <f t="shared" si="5"/>
        <v>NZE, </v>
      </c>
      <c r="O381">
        <v>169</v>
      </c>
      <c r="P381">
        <v>38</v>
      </c>
      <c r="Q381">
        <v>75</v>
      </c>
      <c r="R381">
        <v>70</v>
      </c>
      <c r="S381" t="s">
        <v>5</v>
      </c>
      <c r="T381">
        <v>15</v>
      </c>
      <c r="U381">
        <v>800</v>
      </c>
      <c r="V381" t="s">
        <v>84</v>
      </c>
      <c r="W381">
        <v>8</v>
      </c>
      <c r="X381">
        <v>-52</v>
      </c>
      <c r="Y381">
        <v>-45</v>
      </c>
      <c r="Z381">
        <v>-85</v>
      </c>
      <c r="AA381">
        <v>-81</v>
      </c>
      <c r="AB381" s="1">
        <v>50</v>
      </c>
      <c r="AD381" t="s">
        <v>81</v>
      </c>
      <c r="AE381">
        <v>11</v>
      </c>
    </row>
    <row r="382" spans="1:31" ht="12.75">
      <c r="A382" t="s">
        <v>76</v>
      </c>
      <c r="B382">
        <v>15</v>
      </c>
      <c r="E382" t="s">
        <v>78</v>
      </c>
      <c r="F382" t="s">
        <v>78</v>
      </c>
      <c r="G382" t="s">
        <v>78</v>
      </c>
      <c r="H382" t="s">
        <v>78</v>
      </c>
      <c r="I382" t="s">
        <v>78</v>
      </c>
      <c r="J382" t="s">
        <v>77</v>
      </c>
      <c r="K382" t="s">
        <v>78</v>
      </c>
      <c r="L382" t="s">
        <v>78</v>
      </c>
      <c r="N382" t="str">
        <f t="shared" si="5"/>
        <v>Niuean, </v>
      </c>
      <c r="O382">
        <v>158</v>
      </c>
      <c r="P382">
        <v>55</v>
      </c>
      <c r="Q382">
        <v>50</v>
      </c>
      <c r="R382">
        <v>45</v>
      </c>
      <c r="S382" t="s">
        <v>5</v>
      </c>
      <c r="T382">
        <v>10</v>
      </c>
      <c r="U382">
        <v>4000</v>
      </c>
      <c r="V382" t="s">
        <v>84</v>
      </c>
      <c r="W382">
        <v>8</v>
      </c>
      <c r="X382">
        <v>-91</v>
      </c>
      <c r="Y382">
        <v>-38</v>
      </c>
      <c r="Z382">
        <v>38</v>
      </c>
      <c r="AA382">
        <v>-96</v>
      </c>
      <c r="AB382">
        <v>-85</v>
      </c>
      <c r="AD382" t="s">
        <v>81</v>
      </c>
      <c r="AE382">
        <v>11</v>
      </c>
    </row>
    <row r="383" spans="1:31" ht="12.75">
      <c r="A383" t="s">
        <v>76</v>
      </c>
      <c r="B383">
        <v>13</v>
      </c>
      <c r="E383" t="s">
        <v>77</v>
      </c>
      <c r="F383" t="s">
        <v>77</v>
      </c>
      <c r="G383" t="s">
        <v>78</v>
      </c>
      <c r="H383" t="s">
        <v>78</v>
      </c>
      <c r="I383" t="s">
        <v>78</v>
      </c>
      <c r="J383" t="s">
        <v>78</v>
      </c>
      <c r="K383" t="s">
        <v>78</v>
      </c>
      <c r="L383" t="s">
        <v>78</v>
      </c>
      <c r="N383" t="str">
        <f t="shared" si="5"/>
        <v>NZE, Maori, </v>
      </c>
      <c r="O383">
        <v>168</v>
      </c>
      <c r="P383">
        <v>17</v>
      </c>
      <c r="Q383">
        <v>30</v>
      </c>
      <c r="R383">
        <v>27</v>
      </c>
      <c r="S383" t="s">
        <v>5</v>
      </c>
      <c r="T383">
        <v>75</v>
      </c>
      <c r="U383">
        <v>5000</v>
      </c>
      <c r="V383" t="s">
        <v>4</v>
      </c>
      <c r="W383">
        <v>7</v>
      </c>
      <c r="X383">
        <v>6</v>
      </c>
      <c r="Y383">
        <v>-71</v>
      </c>
      <c r="Z383">
        <v>-54</v>
      </c>
      <c r="AA383">
        <v>-43</v>
      </c>
      <c r="AB383" s="1">
        <v>76</v>
      </c>
      <c r="AD383" t="s">
        <v>81</v>
      </c>
      <c r="AE383">
        <v>9</v>
      </c>
    </row>
    <row r="384" spans="1:31" ht="12.75">
      <c r="A384" t="s">
        <v>82</v>
      </c>
      <c r="B384">
        <v>15</v>
      </c>
      <c r="E384" t="s">
        <v>77</v>
      </c>
      <c r="F384" t="s">
        <v>78</v>
      </c>
      <c r="G384" t="s">
        <v>78</v>
      </c>
      <c r="H384" t="s">
        <v>78</v>
      </c>
      <c r="I384" t="s">
        <v>78</v>
      </c>
      <c r="J384" t="s">
        <v>78</v>
      </c>
      <c r="K384" t="s">
        <v>78</v>
      </c>
      <c r="L384" t="s">
        <v>78</v>
      </c>
      <c r="N384" t="str">
        <f t="shared" si="5"/>
        <v>NZE, </v>
      </c>
      <c r="O384">
        <v>152</v>
      </c>
      <c r="P384">
        <v>40</v>
      </c>
      <c r="Q384">
        <v>85</v>
      </c>
      <c r="R384">
        <v>90</v>
      </c>
      <c r="S384" t="s">
        <v>79</v>
      </c>
      <c r="T384">
        <v>20</v>
      </c>
      <c r="U384">
        <v>500</v>
      </c>
      <c r="V384" t="s">
        <v>4</v>
      </c>
      <c r="W384">
        <v>6</v>
      </c>
      <c r="X384" s="1">
        <v>63</v>
      </c>
      <c r="Y384" s="1">
        <v>56</v>
      </c>
      <c r="Z384">
        <v>49</v>
      </c>
      <c r="AA384">
        <v>19</v>
      </c>
      <c r="AB384" s="1">
        <v>95</v>
      </c>
      <c r="AD384" t="s">
        <v>6</v>
      </c>
      <c r="AE384">
        <v>11</v>
      </c>
    </row>
    <row r="385" spans="1:31" ht="12.75">
      <c r="A385" t="s">
        <v>76</v>
      </c>
      <c r="B385">
        <v>17</v>
      </c>
      <c r="E385" t="s">
        <v>78</v>
      </c>
      <c r="F385" t="s">
        <v>78</v>
      </c>
      <c r="G385" t="s">
        <v>78</v>
      </c>
      <c r="H385" t="s">
        <v>78</v>
      </c>
      <c r="I385" t="s">
        <v>78</v>
      </c>
      <c r="J385" t="s">
        <v>78</v>
      </c>
      <c r="K385" t="s">
        <v>78</v>
      </c>
      <c r="L385" t="s">
        <v>77</v>
      </c>
      <c r="N385" t="str">
        <f t="shared" si="5"/>
        <v>Indian, </v>
      </c>
      <c r="O385">
        <v>160</v>
      </c>
      <c r="P385">
        <v>40</v>
      </c>
      <c r="Q385">
        <v>80</v>
      </c>
      <c r="R385">
        <v>80</v>
      </c>
      <c r="S385" t="s">
        <v>5</v>
      </c>
      <c r="T385">
        <v>5</v>
      </c>
      <c r="U385">
        <v>5000</v>
      </c>
      <c r="V385" t="s">
        <v>84</v>
      </c>
      <c r="W385">
        <v>6</v>
      </c>
      <c r="X385" s="1">
        <v>63</v>
      </c>
      <c r="Y385">
        <v>2</v>
      </c>
      <c r="Z385">
        <v>47</v>
      </c>
      <c r="AA385" s="1">
        <v>60</v>
      </c>
      <c r="AB385">
        <v>-14</v>
      </c>
      <c r="AD385" t="s">
        <v>85</v>
      </c>
      <c r="AE385">
        <v>13</v>
      </c>
    </row>
    <row r="386" spans="1:31" ht="12.75">
      <c r="A386" t="s">
        <v>82</v>
      </c>
      <c r="B386">
        <v>13</v>
      </c>
      <c r="E386" t="s">
        <v>77</v>
      </c>
      <c r="F386" t="s">
        <v>77</v>
      </c>
      <c r="G386" t="s">
        <v>78</v>
      </c>
      <c r="H386" t="s">
        <v>78</v>
      </c>
      <c r="I386" t="s">
        <v>78</v>
      </c>
      <c r="J386" t="s">
        <v>78</v>
      </c>
      <c r="K386" t="s">
        <v>78</v>
      </c>
      <c r="L386" t="s">
        <v>78</v>
      </c>
      <c r="N386" t="str">
        <f aca="true" t="shared" si="6" ref="N386:N449">CONCATENATE(IF(E386="yes","NZE, ",""),IF(F386="yes","Maori, ",""),IF(G386="yes","Samoan, ",""),IF(H386="yes","Cook Island Maori, ",""),IF(I386="yes","Tongan, ",""),IF(J386="yes","Niuean, ",""),IF(K386="yes","Chinese, ",""),IF(L386="yes","Indian, ",""),M386)</f>
        <v>NZE, Maori, </v>
      </c>
      <c r="O386">
        <v>170</v>
      </c>
      <c r="P386">
        <v>53</v>
      </c>
      <c r="Q386">
        <v>98</v>
      </c>
      <c r="R386">
        <v>103</v>
      </c>
      <c r="S386" t="s">
        <v>79</v>
      </c>
      <c r="T386">
        <v>45</v>
      </c>
      <c r="U386">
        <v>2000</v>
      </c>
      <c r="V386" t="s">
        <v>80</v>
      </c>
      <c r="W386">
        <v>6</v>
      </c>
      <c r="X386">
        <v>21</v>
      </c>
      <c r="Y386" s="1">
        <v>99</v>
      </c>
      <c r="Z386">
        <v>-100</v>
      </c>
      <c r="AA386">
        <v>9</v>
      </c>
      <c r="AB386">
        <v>-74</v>
      </c>
      <c r="AD386" t="s">
        <v>85</v>
      </c>
      <c r="AE386">
        <v>9</v>
      </c>
    </row>
    <row r="387" spans="1:31" ht="12.75">
      <c r="A387" t="s">
        <v>76</v>
      </c>
      <c r="B387">
        <v>16</v>
      </c>
      <c r="E387" t="s">
        <v>77</v>
      </c>
      <c r="F387" t="s">
        <v>78</v>
      </c>
      <c r="G387" t="s">
        <v>78</v>
      </c>
      <c r="H387" t="s">
        <v>78</v>
      </c>
      <c r="I387" t="s">
        <v>78</v>
      </c>
      <c r="J387" t="s">
        <v>78</v>
      </c>
      <c r="K387" t="s">
        <v>78</v>
      </c>
      <c r="L387" t="s">
        <v>78</v>
      </c>
      <c r="N387" t="str">
        <f t="shared" si="6"/>
        <v>NZE, </v>
      </c>
      <c r="O387">
        <v>176</v>
      </c>
      <c r="P387">
        <v>48</v>
      </c>
      <c r="Q387">
        <v>100</v>
      </c>
      <c r="R387">
        <v>100</v>
      </c>
      <c r="S387" t="s">
        <v>79</v>
      </c>
      <c r="T387">
        <v>30</v>
      </c>
      <c r="U387">
        <v>3000</v>
      </c>
      <c r="V387" t="s">
        <v>84</v>
      </c>
      <c r="W387">
        <v>6</v>
      </c>
      <c r="X387">
        <v>-2</v>
      </c>
      <c r="Y387">
        <v>17</v>
      </c>
      <c r="Z387">
        <v>-74</v>
      </c>
      <c r="AA387">
        <v>-100</v>
      </c>
      <c r="AB387" s="1">
        <v>72</v>
      </c>
      <c r="AD387" t="s">
        <v>85</v>
      </c>
      <c r="AE387">
        <v>12</v>
      </c>
    </row>
    <row r="388" spans="1:31" ht="12.75">
      <c r="A388" t="s">
        <v>76</v>
      </c>
      <c r="B388">
        <v>16</v>
      </c>
      <c r="E388" t="s">
        <v>78</v>
      </c>
      <c r="F388" t="s">
        <v>78</v>
      </c>
      <c r="G388" t="s">
        <v>77</v>
      </c>
      <c r="H388" t="s">
        <v>78</v>
      </c>
      <c r="I388" t="s">
        <v>78</v>
      </c>
      <c r="J388" t="s">
        <v>78</v>
      </c>
      <c r="K388" t="s">
        <v>78</v>
      </c>
      <c r="L388" t="s">
        <v>78</v>
      </c>
      <c r="N388" t="str">
        <f t="shared" si="6"/>
        <v>Samoan, </v>
      </c>
      <c r="O388">
        <v>161</v>
      </c>
      <c r="P388">
        <v>40</v>
      </c>
      <c r="Q388">
        <v>70</v>
      </c>
      <c r="R388">
        <v>75</v>
      </c>
      <c r="S388" t="s">
        <v>79</v>
      </c>
      <c r="T388">
        <v>15</v>
      </c>
      <c r="U388">
        <v>2500</v>
      </c>
      <c r="W388">
        <v>6</v>
      </c>
      <c r="X388">
        <v>-7</v>
      </c>
      <c r="Y388" s="1">
        <v>75</v>
      </c>
      <c r="Z388">
        <v>45</v>
      </c>
      <c r="AA388">
        <v>-2</v>
      </c>
      <c r="AB388">
        <v>2</v>
      </c>
      <c r="AD388" t="s">
        <v>81</v>
      </c>
      <c r="AE388">
        <v>12</v>
      </c>
    </row>
    <row r="389" spans="1:31" ht="12.75">
      <c r="A389" t="s">
        <v>82</v>
      </c>
      <c r="B389">
        <v>12</v>
      </c>
      <c r="E389" t="s">
        <v>77</v>
      </c>
      <c r="F389" t="s">
        <v>78</v>
      </c>
      <c r="G389" t="s">
        <v>78</v>
      </c>
      <c r="H389" t="s">
        <v>78</v>
      </c>
      <c r="I389" t="s">
        <v>78</v>
      </c>
      <c r="J389" t="s">
        <v>78</v>
      </c>
      <c r="K389" t="s">
        <v>78</v>
      </c>
      <c r="L389" t="s">
        <v>78</v>
      </c>
      <c r="N389" t="str">
        <f t="shared" si="6"/>
        <v>NZE, </v>
      </c>
      <c r="O389">
        <v>191</v>
      </c>
      <c r="P389">
        <v>45</v>
      </c>
      <c r="Q389">
        <v>100</v>
      </c>
      <c r="R389">
        <v>104</v>
      </c>
      <c r="S389" t="s">
        <v>5</v>
      </c>
      <c r="T389">
        <v>10</v>
      </c>
      <c r="U389">
        <v>7000</v>
      </c>
      <c r="V389" t="s">
        <v>84</v>
      </c>
      <c r="W389">
        <v>5</v>
      </c>
      <c r="X389">
        <v>27</v>
      </c>
      <c r="Y389" s="1">
        <v>100</v>
      </c>
      <c r="Z389">
        <v>0</v>
      </c>
      <c r="AB389">
        <v>-100</v>
      </c>
      <c r="AD389" t="s">
        <v>6</v>
      </c>
      <c r="AE389">
        <v>9</v>
      </c>
    </row>
    <row r="390" spans="1:31" ht="12.75">
      <c r="A390" t="s">
        <v>82</v>
      </c>
      <c r="B390">
        <v>14</v>
      </c>
      <c r="E390" t="s">
        <v>77</v>
      </c>
      <c r="F390" t="s">
        <v>78</v>
      </c>
      <c r="G390" t="s">
        <v>78</v>
      </c>
      <c r="H390" t="s">
        <v>78</v>
      </c>
      <c r="I390" t="s">
        <v>78</v>
      </c>
      <c r="J390" t="s">
        <v>78</v>
      </c>
      <c r="K390" t="s">
        <v>78</v>
      </c>
      <c r="L390" t="s">
        <v>78</v>
      </c>
      <c r="N390" t="str">
        <f t="shared" si="6"/>
        <v>NZE, </v>
      </c>
      <c r="O390">
        <v>158</v>
      </c>
      <c r="P390">
        <v>40</v>
      </c>
      <c r="Q390">
        <v>80</v>
      </c>
      <c r="R390">
        <v>80</v>
      </c>
      <c r="S390" t="s">
        <v>79</v>
      </c>
      <c r="T390">
        <v>10</v>
      </c>
      <c r="U390">
        <v>1000</v>
      </c>
      <c r="V390" t="s">
        <v>4</v>
      </c>
      <c r="W390">
        <v>5</v>
      </c>
      <c r="X390">
        <v>-26</v>
      </c>
      <c r="Y390">
        <v>-13</v>
      </c>
      <c r="Z390" s="1">
        <v>68</v>
      </c>
      <c r="AA390" s="1">
        <v>100</v>
      </c>
      <c r="AB390">
        <v>47</v>
      </c>
      <c r="AD390" t="s">
        <v>6</v>
      </c>
      <c r="AE390">
        <v>10</v>
      </c>
    </row>
    <row r="391" spans="1:31" ht="12.75">
      <c r="A391" t="s">
        <v>76</v>
      </c>
      <c r="B391">
        <v>15</v>
      </c>
      <c r="E391" t="s">
        <v>77</v>
      </c>
      <c r="F391" t="s">
        <v>78</v>
      </c>
      <c r="G391" t="s">
        <v>78</v>
      </c>
      <c r="H391" t="s">
        <v>78</v>
      </c>
      <c r="I391" t="s">
        <v>78</v>
      </c>
      <c r="J391" t="s">
        <v>78</v>
      </c>
      <c r="K391" t="s">
        <v>78</v>
      </c>
      <c r="L391" t="s">
        <v>78</v>
      </c>
      <c r="N391" t="str">
        <f t="shared" si="6"/>
        <v>NZE, </v>
      </c>
      <c r="O391">
        <v>152</v>
      </c>
      <c r="P391">
        <v>41</v>
      </c>
      <c r="Q391">
        <v>70</v>
      </c>
      <c r="R391">
        <v>67</v>
      </c>
      <c r="S391" t="s">
        <v>5</v>
      </c>
      <c r="T391">
        <v>3</v>
      </c>
      <c r="U391">
        <v>5100</v>
      </c>
      <c r="V391" t="s">
        <v>4</v>
      </c>
      <c r="W391">
        <v>4</v>
      </c>
      <c r="X391" s="1">
        <v>79</v>
      </c>
      <c r="Y391" s="1">
        <v>79</v>
      </c>
      <c r="Z391" s="1">
        <v>85</v>
      </c>
      <c r="AA391">
        <v>-9</v>
      </c>
      <c r="AB391">
        <v>-2</v>
      </c>
      <c r="AD391" t="s">
        <v>85</v>
      </c>
      <c r="AE391">
        <v>10</v>
      </c>
    </row>
    <row r="392" spans="1:31" ht="12.75">
      <c r="A392" t="s">
        <v>76</v>
      </c>
      <c r="B392">
        <v>16</v>
      </c>
      <c r="E392" t="s">
        <v>77</v>
      </c>
      <c r="F392" t="s">
        <v>78</v>
      </c>
      <c r="G392" t="s">
        <v>78</v>
      </c>
      <c r="H392" t="s">
        <v>78</v>
      </c>
      <c r="I392" t="s">
        <v>78</v>
      </c>
      <c r="J392" t="s">
        <v>78</v>
      </c>
      <c r="K392" t="s">
        <v>78</v>
      </c>
      <c r="L392" t="s">
        <v>78</v>
      </c>
      <c r="N392" t="str">
        <f t="shared" si="6"/>
        <v>NZE, </v>
      </c>
      <c r="O392">
        <v>175</v>
      </c>
      <c r="P392">
        <v>47</v>
      </c>
      <c r="Q392">
        <v>75</v>
      </c>
      <c r="R392">
        <v>76</v>
      </c>
      <c r="S392" t="s">
        <v>3</v>
      </c>
      <c r="T392">
        <v>20</v>
      </c>
      <c r="U392">
        <v>4000</v>
      </c>
      <c r="V392" t="s">
        <v>4</v>
      </c>
      <c r="W392">
        <v>4</v>
      </c>
      <c r="X392" s="1">
        <v>68</v>
      </c>
      <c r="Y392">
        <v>-6</v>
      </c>
      <c r="Z392" s="1">
        <v>60</v>
      </c>
      <c r="AA392">
        <v>-96</v>
      </c>
      <c r="AB392" s="1">
        <v>92</v>
      </c>
      <c r="AD392" t="s">
        <v>81</v>
      </c>
      <c r="AE392">
        <v>12</v>
      </c>
    </row>
    <row r="393" spans="1:31" ht="12.75">
      <c r="A393" t="s">
        <v>76</v>
      </c>
      <c r="B393">
        <v>13</v>
      </c>
      <c r="E393" t="s">
        <v>77</v>
      </c>
      <c r="F393" t="s">
        <v>78</v>
      </c>
      <c r="G393" t="s">
        <v>78</v>
      </c>
      <c r="H393" t="s">
        <v>78</v>
      </c>
      <c r="I393" t="s">
        <v>78</v>
      </c>
      <c r="J393" t="s">
        <v>78</v>
      </c>
      <c r="K393" t="s">
        <v>78</v>
      </c>
      <c r="L393" t="s">
        <v>78</v>
      </c>
      <c r="N393" t="str">
        <f>CONCATENATE(IF(E393="yes","NZE, ",""),IF(F393="yes","Maori, ",""),IF(G393="yes","Samoan, ",""),IF(H393="yes","Cook Island Maori, ",""),IF(I393="yes","Tongan, ",""),IF(J393="yes","Niuean, ",""),IF(K393="yes","Chinese, ",""),IF(L393="yes","Indian, ",""),M393)</f>
        <v>NZE, </v>
      </c>
      <c r="O393">
        <v>169</v>
      </c>
      <c r="P393">
        <v>47</v>
      </c>
      <c r="Q393">
        <v>90</v>
      </c>
      <c r="R393">
        <v>80</v>
      </c>
      <c r="S393" t="s">
        <v>11</v>
      </c>
      <c r="T393">
        <v>25</v>
      </c>
      <c r="U393">
        <v>500</v>
      </c>
      <c r="V393" t="s">
        <v>84</v>
      </c>
      <c r="W393">
        <v>4</v>
      </c>
      <c r="X393" s="1">
        <v>65</v>
      </c>
      <c r="Y393">
        <v>23</v>
      </c>
      <c r="Z393">
        <v>-33</v>
      </c>
      <c r="AA393">
        <v>-59</v>
      </c>
      <c r="AB393">
        <v>5</v>
      </c>
      <c r="AD393" t="s">
        <v>81</v>
      </c>
      <c r="AE393">
        <v>10</v>
      </c>
    </row>
    <row r="394" spans="1:31" ht="12.75">
      <c r="A394" t="s">
        <v>76</v>
      </c>
      <c r="B394">
        <v>16</v>
      </c>
      <c r="E394" t="s">
        <v>77</v>
      </c>
      <c r="F394" t="s">
        <v>78</v>
      </c>
      <c r="G394" t="s">
        <v>78</v>
      </c>
      <c r="H394" t="s">
        <v>78</v>
      </c>
      <c r="I394" t="s">
        <v>78</v>
      </c>
      <c r="J394" t="s">
        <v>78</v>
      </c>
      <c r="K394" t="s">
        <v>78</v>
      </c>
      <c r="L394" t="s">
        <v>78</v>
      </c>
      <c r="N394" t="str">
        <f>CONCATENATE(IF(E394="yes","NZE, ",""),IF(F394="yes","Maori, ",""),IF(G394="yes","Samoan, ",""),IF(H394="yes","Cook Island Maori, ",""),IF(I394="yes","Tongan, ",""),IF(J394="yes","Niuean, ",""),IF(K394="yes","Chinese, ",""),IF(L394="yes","Indian, ",""),M394)</f>
        <v>NZE, </v>
      </c>
      <c r="O394">
        <v>167</v>
      </c>
      <c r="P394">
        <v>42</v>
      </c>
      <c r="Q394">
        <v>90</v>
      </c>
      <c r="R394">
        <v>97</v>
      </c>
      <c r="S394" t="s">
        <v>5</v>
      </c>
      <c r="T394">
        <v>35</v>
      </c>
      <c r="U394">
        <v>4500</v>
      </c>
      <c r="V394" t="s">
        <v>84</v>
      </c>
      <c r="W394">
        <v>4</v>
      </c>
      <c r="X394">
        <v>42</v>
      </c>
      <c r="Y394">
        <v>29</v>
      </c>
      <c r="Z394">
        <v>-79</v>
      </c>
      <c r="AA394">
        <v>39</v>
      </c>
      <c r="AB394">
        <v>-77</v>
      </c>
      <c r="AD394" t="s">
        <v>85</v>
      </c>
      <c r="AE394">
        <v>12</v>
      </c>
    </row>
    <row r="395" spans="1:31" ht="12.75">
      <c r="A395" t="s">
        <v>82</v>
      </c>
      <c r="B395">
        <v>12</v>
      </c>
      <c r="E395" t="s">
        <v>78</v>
      </c>
      <c r="F395" t="s">
        <v>78</v>
      </c>
      <c r="G395" t="s">
        <v>78</v>
      </c>
      <c r="H395" t="s">
        <v>78</v>
      </c>
      <c r="I395" t="s">
        <v>78</v>
      </c>
      <c r="J395" t="s">
        <v>78</v>
      </c>
      <c r="K395" t="s">
        <v>77</v>
      </c>
      <c r="L395" t="s">
        <v>78</v>
      </c>
      <c r="N395" t="str">
        <f t="shared" si="6"/>
        <v>Chinese, </v>
      </c>
      <c r="O395">
        <v>160</v>
      </c>
      <c r="P395">
        <v>48</v>
      </c>
      <c r="Q395">
        <v>70</v>
      </c>
      <c r="R395">
        <v>75</v>
      </c>
      <c r="S395" t="s">
        <v>5</v>
      </c>
      <c r="T395">
        <v>10</v>
      </c>
      <c r="U395">
        <v>1100</v>
      </c>
      <c r="V395" t="s">
        <v>84</v>
      </c>
      <c r="W395">
        <v>4</v>
      </c>
      <c r="X395">
        <v>29</v>
      </c>
      <c r="Y395">
        <v>29</v>
      </c>
      <c r="Z395" s="1">
        <v>97</v>
      </c>
      <c r="AA395">
        <v>48</v>
      </c>
      <c r="AB395">
        <v>49</v>
      </c>
      <c r="AD395" t="s">
        <v>85</v>
      </c>
      <c r="AE395">
        <v>9</v>
      </c>
    </row>
    <row r="396" spans="1:31" ht="12.75">
      <c r="A396" t="s">
        <v>76</v>
      </c>
      <c r="B396">
        <v>14</v>
      </c>
      <c r="E396" t="s">
        <v>77</v>
      </c>
      <c r="F396" t="s">
        <v>78</v>
      </c>
      <c r="G396" t="s">
        <v>78</v>
      </c>
      <c r="H396" t="s">
        <v>78</v>
      </c>
      <c r="I396" t="s">
        <v>78</v>
      </c>
      <c r="J396" t="s">
        <v>78</v>
      </c>
      <c r="K396" t="s">
        <v>78</v>
      </c>
      <c r="L396" t="s">
        <v>78</v>
      </c>
      <c r="N396" t="str">
        <f t="shared" si="6"/>
        <v>NZE, </v>
      </c>
      <c r="O396">
        <v>181</v>
      </c>
      <c r="P396">
        <v>55</v>
      </c>
      <c r="Q396">
        <v>90</v>
      </c>
      <c r="R396">
        <v>95</v>
      </c>
      <c r="S396" t="s">
        <v>79</v>
      </c>
      <c r="T396">
        <v>35</v>
      </c>
      <c r="U396">
        <v>1200</v>
      </c>
      <c r="V396" t="s">
        <v>18</v>
      </c>
      <c r="W396">
        <v>4</v>
      </c>
      <c r="X396">
        <v>2</v>
      </c>
      <c r="Y396" s="1">
        <v>62</v>
      </c>
      <c r="Z396">
        <v>-83</v>
      </c>
      <c r="AA396">
        <v>-100</v>
      </c>
      <c r="AD396" t="s">
        <v>81</v>
      </c>
      <c r="AE396">
        <v>10</v>
      </c>
    </row>
    <row r="397" spans="1:31" ht="12.75">
      <c r="A397" t="s">
        <v>82</v>
      </c>
      <c r="B397">
        <v>12</v>
      </c>
      <c r="E397" t="s">
        <v>77</v>
      </c>
      <c r="F397" t="s">
        <v>78</v>
      </c>
      <c r="G397" t="s">
        <v>78</v>
      </c>
      <c r="H397" t="s">
        <v>78</v>
      </c>
      <c r="I397" t="s">
        <v>78</v>
      </c>
      <c r="J397" t="s">
        <v>78</v>
      </c>
      <c r="K397" t="s">
        <v>78</v>
      </c>
      <c r="L397" t="s">
        <v>78</v>
      </c>
      <c r="N397" t="str">
        <f t="shared" si="6"/>
        <v>NZE, </v>
      </c>
      <c r="O397">
        <v>165</v>
      </c>
      <c r="P397">
        <v>50</v>
      </c>
      <c r="Q397">
        <v>74</v>
      </c>
      <c r="R397">
        <v>75</v>
      </c>
      <c r="S397" t="s">
        <v>79</v>
      </c>
      <c r="T397">
        <v>15</v>
      </c>
      <c r="U397">
        <v>6000</v>
      </c>
      <c r="V397" t="s">
        <v>4</v>
      </c>
      <c r="W397">
        <v>4</v>
      </c>
      <c r="X397">
        <v>-9</v>
      </c>
      <c r="Y397" s="1">
        <v>96</v>
      </c>
      <c r="Z397">
        <v>-87</v>
      </c>
      <c r="AA397">
        <v>0</v>
      </c>
      <c r="AB397">
        <v>1</v>
      </c>
      <c r="AD397" t="s">
        <v>85</v>
      </c>
      <c r="AE397">
        <v>10</v>
      </c>
    </row>
    <row r="398" spans="1:31" ht="12.75">
      <c r="A398" t="s">
        <v>76</v>
      </c>
      <c r="B398">
        <v>15</v>
      </c>
      <c r="E398" t="s">
        <v>77</v>
      </c>
      <c r="F398" t="s">
        <v>78</v>
      </c>
      <c r="G398" t="s">
        <v>78</v>
      </c>
      <c r="H398" t="s">
        <v>78</v>
      </c>
      <c r="I398" t="s">
        <v>78</v>
      </c>
      <c r="J398" t="s">
        <v>78</v>
      </c>
      <c r="K398" t="s">
        <v>78</v>
      </c>
      <c r="L398" t="s">
        <v>78</v>
      </c>
      <c r="N398" t="str">
        <f t="shared" si="6"/>
        <v>NZE, </v>
      </c>
      <c r="O398">
        <v>166</v>
      </c>
      <c r="P398">
        <v>40</v>
      </c>
      <c r="Q398">
        <v>93</v>
      </c>
      <c r="R398">
        <v>95</v>
      </c>
      <c r="S398" t="s">
        <v>5</v>
      </c>
      <c r="T398">
        <v>10</v>
      </c>
      <c r="U398">
        <v>4500</v>
      </c>
      <c r="V398" t="s">
        <v>84</v>
      </c>
      <c r="W398">
        <v>4</v>
      </c>
      <c r="X398">
        <v>-30</v>
      </c>
      <c r="Y398" s="1">
        <v>82</v>
      </c>
      <c r="Z398">
        <v>-76</v>
      </c>
      <c r="AA398">
        <v>-82</v>
      </c>
      <c r="AB398" s="1">
        <v>100</v>
      </c>
      <c r="AD398" t="s">
        <v>85</v>
      </c>
      <c r="AE398">
        <v>11</v>
      </c>
    </row>
    <row r="399" spans="1:31" ht="12.75">
      <c r="A399" t="s">
        <v>76</v>
      </c>
      <c r="B399">
        <v>13</v>
      </c>
      <c r="E399" t="s">
        <v>77</v>
      </c>
      <c r="F399" t="s">
        <v>78</v>
      </c>
      <c r="G399" t="s">
        <v>78</v>
      </c>
      <c r="H399" t="s">
        <v>78</v>
      </c>
      <c r="I399" t="s">
        <v>78</v>
      </c>
      <c r="J399" t="s">
        <v>78</v>
      </c>
      <c r="K399" t="s">
        <v>78</v>
      </c>
      <c r="L399" t="s">
        <v>78</v>
      </c>
      <c r="N399" t="str">
        <f t="shared" si="6"/>
        <v>NZE, </v>
      </c>
      <c r="O399">
        <v>165</v>
      </c>
      <c r="P399">
        <v>43</v>
      </c>
      <c r="Q399">
        <v>69</v>
      </c>
      <c r="R399">
        <v>72</v>
      </c>
      <c r="S399" t="s">
        <v>3</v>
      </c>
      <c r="T399">
        <v>15</v>
      </c>
      <c r="U399">
        <v>8520</v>
      </c>
      <c r="V399" t="s">
        <v>84</v>
      </c>
      <c r="W399">
        <v>2</v>
      </c>
      <c r="X399" s="1">
        <v>100</v>
      </c>
      <c r="Y399">
        <v>33</v>
      </c>
      <c r="Z399">
        <v>-18</v>
      </c>
      <c r="AA399" s="1">
        <v>60</v>
      </c>
      <c r="AB399">
        <v>41</v>
      </c>
      <c r="AD399" t="s">
        <v>6</v>
      </c>
      <c r="AE399">
        <v>10</v>
      </c>
    </row>
    <row r="400" spans="1:31" ht="12.75">
      <c r="A400" t="s">
        <v>76</v>
      </c>
      <c r="B400">
        <v>14</v>
      </c>
      <c r="E400" t="s">
        <v>78</v>
      </c>
      <c r="F400" t="s">
        <v>78</v>
      </c>
      <c r="G400" t="s">
        <v>78</v>
      </c>
      <c r="H400" t="s">
        <v>78</v>
      </c>
      <c r="I400" t="s">
        <v>78</v>
      </c>
      <c r="J400" t="s">
        <v>78</v>
      </c>
      <c r="K400" t="s">
        <v>77</v>
      </c>
      <c r="L400" t="s">
        <v>78</v>
      </c>
      <c r="N400" t="str">
        <f t="shared" si="6"/>
        <v>Chinese, </v>
      </c>
      <c r="O400">
        <v>160</v>
      </c>
      <c r="P400">
        <v>48</v>
      </c>
      <c r="Q400">
        <v>73</v>
      </c>
      <c r="R400">
        <v>78</v>
      </c>
      <c r="S400" t="s">
        <v>3</v>
      </c>
      <c r="T400">
        <v>25</v>
      </c>
      <c r="U400">
        <v>2000</v>
      </c>
      <c r="V400" t="s">
        <v>84</v>
      </c>
      <c r="W400">
        <v>2</v>
      </c>
      <c r="X400">
        <v>-17</v>
      </c>
      <c r="Y400">
        <v>-51</v>
      </c>
      <c r="Z400">
        <v>-30</v>
      </c>
      <c r="AA400">
        <v>-13</v>
      </c>
      <c r="AB400">
        <v>-10</v>
      </c>
      <c r="AD400" t="s">
        <v>85</v>
      </c>
      <c r="AE400">
        <v>10</v>
      </c>
    </row>
    <row r="401" spans="1:31" ht="12.75">
      <c r="A401" t="s">
        <v>82</v>
      </c>
      <c r="B401">
        <v>13</v>
      </c>
      <c r="E401" t="s">
        <v>78</v>
      </c>
      <c r="F401" t="s">
        <v>78</v>
      </c>
      <c r="G401" t="s">
        <v>78</v>
      </c>
      <c r="H401" t="s">
        <v>78</v>
      </c>
      <c r="I401" t="s">
        <v>78</v>
      </c>
      <c r="J401" t="s">
        <v>78</v>
      </c>
      <c r="K401" t="s">
        <v>78</v>
      </c>
      <c r="L401" t="s">
        <v>78</v>
      </c>
      <c r="M401" t="s">
        <v>14</v>
      </c>
      <c r="N401" t="str">
        <f t="shared" si="6"/>
        <v>English</v>
      </c>
      <c r="O401">
        <v>163</v>
      </c>
      <c r="P401">
        <v>17</v>
      </c>
      <c r="Q401">
        <v>60</v>
      </c>
      <c r="R401">
        <v>60</v>
      </c>
      <c r="S401" t="s">
        <v>5</v>
      </c>
      <c r="T401">
        <v>7</v>
      </c>
      <c r="U401">
        <v>6000</v>
      </c>
      <c r="V401" t="s">
        <v>84</v>
      </c>
      <c r="W401">
        <v>2</v>
      </c>
      <c r="X401">
        <v>-28</v>
      </c>
      <c r="Y401">
        <v>22</v>
      </c>
      <c r="Z401">
        <v>-100</v>
      </c>
      <c r="AA401">
        <v>-44</v>
      </c>
      <c r="AB401">
        <v>16</v>
      </c>
      <c r="AD401" t="s">
        <v>81</v>
      </c>
      <c r="AE401">
        <v>9</v>
      </c>
    </row>
    <row r="402" spans="1:31" ht="12.75">
      <c r="A402" t="s">
        <v>76</v>
      </c>
      <c r="B402">
        <v>15</v>
      </c>
      <c r="E402" t="s">
        <v>77</v>
      </c>
      <c r="F402" t="s">
        <v>78</v>
      </c>
      <c r="G402" t="s">
        <v>78</v>
      </c>
      <c r="H402" t="s">
        <v>78</v>
      </c>
      <c r="I402" t="s">
        <v>78</v>
      </c>
      <c r="J402" t="s">
        <v>78</v>
      </c>
      <c r="K402" t="s">
        <v>78</v>
      </c>
      <c r="L402" t="s">
        <v>78</v>
      </c>
      <c r="N402" t="str">
        <f t="shared" si="6"/>
        <v>NZE, </v>
      </c>
      <c r="O402">
        <v>157</v>
      </c>
      <c r="P402">
        <v>390</v>
      </c>
      <c r="Q402">
        <v>65</v>
      </c>
      <c r="R402">
        <v>68</v>
      </c>
      <c r="S402" t="s">
        <v>3</v>
      </c>
      <c r="T402">
        <v>15</v>
      </c>
      <c r="U402">
        <v>1000</v>
      </c>
      <c r="V402" t="s">
        <v>84</v>
      </c>
      <c r="W402">
        <v>2</v>
      </c>
      <c r="X402">
        <v>-32</v>
      </c>
      <c r="Y402">
        <v>-7</v>
      </c>
      <c r="Z402">
        <v>-95</v>
      </c>
      <c r="AA402">
        <v>-99</v>
      </c>
      <c r="AB402" s="1">
        <v>93</v>
      </c>
      <c r="AD402" t="s">
        <v>81</v>
      </c>
      <c r="AE402">
        <v>12</v>
      </c>
    </row>
    <row r="403" spans="1:31" ht="12.75">
      <c r="A403" t="s">
        <v>76</v>
      </c>
      <c r="B403">
        <v>12</v>
      </c>
      <c r="E403" t="s">
        <v>77</v>
      </c>
      <c r="F403" t="s">
        <v>78</v>
      </c>
      <c r="G403" t="s">
        <v>78</v>
      </c>
      <c r="H403" t="s">
        <v>78</v>
      </c>
      <c r="I403" t="s">
        <v>78</v>
      </c>
      <c r="J403" t="s">
        <v>78</v>
      </c>
      <c r="K403" t="s">
        <v>78</v>
      </c>
      <c r="L403" t="s">
        <v>78</v>
      </c>
      <c r="N403" t="str">
        <f t="shared" si="6"/>
        <v>NZE, </v>
      </c>
      <c r="O403">
        <v>159</v>
      </c>
      <c r="P403">
        <v>41</v>
      </c>
      <c r="Q403">
        <v>80</v>
      </c>
      <c r="R403">
        <v>70</v>
      </c>
      <c r="S403" t="s">
        <v>79</v>
      </c>
      <c r="T403">
        <v>15</v>
      </c>
      <c r="U403">
        <v>5400</v>
      </c>
      <c r="V403" t="s">
        <v>84</v>
      </c>
      <c r="W403">
        <v>1</v>
      </c>
      <c r="X403" s="1">
        <v>55</v>
      </c>
      <c r="Y403">
        <v>30</v>
      </c>
      <c r="Z403" s="1">
        <v>91</v>
      </c>
      <c r="AA403" s="1">
        <v>91</v>
      </c>
      <c r="AB403">
        <v>2</v>
      </c>
      <c r="AD403" t="s">
        <v>81</v>
      </c>
      <c r="AE403">
        <v>9</v>
      </c>
    </row>
    <row r="404" spans="1:31" ht="12.75">
      <c r="A404" t="s">
        <v>82</v>
      </c>
      <c r="B404">
        <v>13</v>
      </c>
      <c r="E404" t="s">
        <v>77</v>
      </c>
      <c r="F404" t="s">
        <v>78</v>
      </c>
      <c r="G404" t="s">
        <v>78</v>
      </c>
      <c r="H404" t="s">
        <v>78</v>
      </c>
      <c r="I404" t="s">
        <v>78</v>
      </c>
      <c r="J404" t="s">
        <v>78</v>
      </c>
      <c r="K404" t="s">
        <v>78</v>
      </c>
      <c r="L404" t="s">
        <v>78</v>
      </c>
      <c r="N404" t="str">
        <f t="shared" si="6"/>
        <v>NZE, </v>
      </c>
      <c r="O404">
        <v>192</v>
      </c>
      <c r="P404">
        <v>50</v>
      </c>
      <c r="Q404">
        <v>110</v>
      </c>
      <c r="R404">
        <v>120</v>
      </c>
      <c r="S404" t="s">
        <v>3</v>
      </c>
      <c r="T404">
        <v>20</v>
      </c>
      <c r="U404">
        <v>600</v>
      </c>
      <c r="V404" t="s">
        <v>4</v>
      </c>
      <c r="W404">
        <v>1</v>
      </c>
      <c r="X404">
        <v>45</v>
      </c>
      <c r="Y404">
        <v>24</v>
      </c>
      <c r="Z404">
        <v>2</v>
      </c>
      <c r="AA404">
        <v>-22</v>
      </c>
      <c r="AB404">
        <v>-22</v>
      </c>
      <c r="AD404" t="s">
        <v>81</v>
      </c>
      <c r="AE404">
        <v>9</v>
      </c>
    </row>
    <row r="405" spans="1:31" ht="12.75">
      <c r="A405" t="s">
        <v>76</v>
      </c>
      <c r="B405">
        <v>12</v>
      </c>
      <c r="E405" t="s">
        <v>77</v>
      </c>
      <c r="F405" t="s">
        <v>78</v>
      </c>
      <c r="G405" t="s">
        <v>78</v>
      </c>
      <c r="H405" t="s">
        <v>78</v>
      </c>
      <c r="I405" t="s">
        <v>78</v>
      </c>
      <c r="J405" t="s">
        <v>78</v>
      </c>
      <c r="K405" t="s">
        <v>78</v>
      </c>
      <c r="L405" t="s">
        <v>78</v>
      </c>
      <c r="N405" t="str">
        <f t="shared" si="6"/>
        <v>NZE, </v>
      </c>
      <c r="O405">
        <v>157</v>
      </c>
      <c r="P405">
        <v>40</v>
      </c>
      <c r="Q405">
        <v>80</v>
      </c>
      <c r="R405">
        <v>70</v>
      </c>
      <c r="S405" t="s">
        <v>79</v>
      </c>
      <c r="T405">
        <v>5</v>
      </c>
      <c r="U405">
        <v>3000</v>
      </c>
      <c r="V405" t="s">
        <v>4</v>
      </c>
      <c r="W405">
        <v>1</v>
      </c>
      <c r="X405">
        <v>36</v>
      </c>
      <c r="Y405">
        <v>37</v>
      </c>
      <c r="Z405">
        <v>-36</v>
      </c>
      <c r="AA405">
        <v>-11</v>
      </c>
      <c r="AB405">
        <v>-10</v>
      </c>
      <c r="AD405" t="s">
        <v>81</v>
      </c>
      <c r="AE405">
        <v>9</v>
      </c>
    </row>
    <row r="406" spans="1:31" ht="12.75">
      <c r="A406" t="s">
        <v>82</v>
      </c>
      <c r="B406">
        <v>13</v>
      </c>
      <c r="E406" t="s">
        <v>78</v>
      </c>
      <c r="F406" t="s">
        <v>78</v>
      </c>
      <c r="G406" t="s">
        <v>78</v>
      </c>
      <c r="H406" t="s">
        <v>78</v>
      </c>
      <c r="I406" t="s">
        <v>78</v>
      </c>
      <c r="J406" t="s">
        <v>78</v>
      </c>
      <c r="K406" t="s">
        <v>78</v>
      </c>
      <c r="L406" t="s">
        <v>78</v>
      </c>
      <c r="M406" t="s">
        <v>33</v>
      </c>
      <c r="N406" t="str">
        <f t="shared" si="6"/>
        <v>Sri Lankan</v>
      </c>
      <c r="O406">
        <v>163</v>
      </c>
      <c r="P406">
        <v>40</v>
      </c>
      <c r="Q406">
        <v>70</v>
      </c>
      <c r="R406">
        <v>70</v>
      </c>
      <c r="S406" t="s">
        <v>9</v>
      </c>
      <c r="T406">
        <v>15</v>
      </c>
      <c r="U406">
        <v>6000</v>
      </c>
      <c r="V406" t="s">
        <v>4</v>
      </c>
      <c r="W406">
        <v>1</v>
      </c>
      <c r="X406">
        <v>2</v>
      </c>
      <c r="Y406">
        <v>2</v>
      </c>
      <c r="Z406">
        <v>2</v>
      </c>
      <c r="AA406">
        <v>3</v>
      </c>
      <c r="AB406">
        <v>4</v>
      </c>
      <c r="AD406" t="s">
        <v>85</v>
      </c>
      <c r="AE406">
        <v>9</v>
      </c>
    </row>
    <row r="407" spans="1:31" ht="12.75">
      <c r="A407" t="s">
        <v>76</v>
      </c>
      <c r="B407">
        <v>13</v>
      </c>
      <c r="E407" t="s">
        <v>78</v>
      </c>
      <c r="F407" t="s">
        <v>78</v>
      </c>
      <c r="G407" t="s">
        <v>78</v>
      </c>
      <c r="H407" t="s">
        <v>78</v>
      </c>
      <c r="I407" t="s">
        <v>78</v>
      </c>
      <c r="J407" t="s">
        <v>78</v>
      </c>
      <c r="K407" t="s">
        <v>78</v>
      </c>
      <c r="L407" t="s">
        <v>77</v>
      </c>
      <c r="N407" t="str">
        <f t="shared" si="6"/>
        <v>Indian, </v>
      </c>
      <c r="O407">
        <v>172</v>
      </c>
      <c r="P407">
        <v>42</v>
      </c>
      <c r="Q407">
        <v>70</v>
      </c>
      <c r="R407">
        <v>63</v>
      </c>
      <c r="S407" t="s">
        <v>5</v>
      </c>
      <c r="T407">
        <v>10</v>
      </c>
      <c r="U407">
        <v>5000</v>
      </c>
      <c r="V407" t="s">
        <v>84</v>
      </c>
      <c r="W407">
        <v>1</v>
      </c>
      <c r="X407">
        <v>1</v>
      </c>
      <c r="Y407">
        <v>-42</v>
      </c>
      <c r="Z407">
        <v>-42</v>
      </c>
      <c r="AA407">
        <v>-95</v>
      </c>
      <c r="AB407">
        <v>-95</v>
      </c>
      <c r="AD407" t="s">
        <v>81</v>
      </c>
      <c r="AE407">
        <v>9</v>
      </c>
    </row>
    <row r="408" spans="1:31" ht="12.75">
      <c r="A408" t="s">
        <v>76</v>
      </c>
      <c r="B408">
        <v>15</v>
      </c>
      <c r="E408" t="s">
        <v>78</v>
      </c>
      <c r="F408" t="s">
        <v>78</v>
      </c>
      <c r="G408" t="s">
        <v>78</v>
      </c>
      <c r="H408" t="s">
        <v>78</v>
      </c>
      <c r="I408" t="s">
        <v>78</v>
      </c>
      <c r="J408" t="s">
        <v>78</v>
      </c>
      <c r="K408" t="s">
        <v>78</v>
      </c>
      <c r="L408" t="s">
        <v>78</v>
      </c>
      <c r="M408" t="s">
        <v>41</v>
      </c>
      <c r="N408" t="str">
        <f t="shared" si="6"/>
        <v>Scottish</v>
      </c>
      <c r="O408">
        <v>173</v>
      </c>
      <c r="P408">
        <v>11</v>
      </c>
      <c r="Q408">
        <v>110</v>
      </c>
      <c r="R408">
        <v>110</v>
      </c>
      <c r="S408" t="s">
        <v>5</v>
      </c>
      <c r="T408">
        <v>10</v>
      </c>
      <c r="U408">
        <v>110</v>
      </c>
      <c r="V408" t="s">
        <v>84</v>
      </c>
      <c r="W408">
        <v>1</v>
      </c>
      <c r="X408">
        <v>-2</v>
      </c>
      <c r="Y408">
        <v>7</v>
      </c>
      <c r="Z408">
        <v>26</v>
      </c>
      <c r="AA408">
        <v>-97</v>
      </c>
      <c r="AB408" s="1">
        <v>54</v>
      </c>
      <c r="AD408" t="s">
        <v>85</v>
      </c>
      <c r="AE408">
        <v>11</v>
      </c>
    </row>
    <row r="409" spans="1:31" ht="12.75">
      <c r="A409" t="s">
        <v>76</v>
      </c>
      <c r="B409">
        <v>15</v>
      </c>
      <c r="E409" t="s">
        <v>77</v>
      </c>
      <c r="F409" t="s">
        <v>78</v>
      </c>
      <c r="G409" t="s">
        <v>78</v>
      </c>
      <c r="H409" t="s">
        <v>78</v>
      </c>
      <c r="I409" t="s">
        <v>78</v>
      </c>
      <c r="J409" t="s">
        <v>78</v>
      </c>
      <c r="K409" t="s">
        <v>78</v>
      </c>
      <c r="L409" t="s">
        <v>78</v>
      </c>
      <c r="N409" t="str">
        <f t="shared" si="6"/>
        <v>NZE, </v>
      </c>
      <c r="O409">
        <v>168</v>
      </c>
      <c r="P409">
        <v>45</v>
      </c>
      <c r="Q409">
        <v>80</v>
      </c>
      <c r="R409">
        <v>65</v>
      </c>
      <c r="S409" t="s">
        <v>79</v>
      </c>
      <c r="T409">
        <v>40</v>
      </c>
      <c r="U409">
        <v>140</v>
      </c>
      <c r="V409" t="s">
        <v>84</v>
      </c>
      <c r="W409">
        <v>1</v>
      </c>
      <c r="X409">
        <v>-16</v>
      </c>
      <c r="Y409">
        <v>-29</v>
      </c>
      <c r="Z409">
        <v>-95</v>
      </c>
      <c r="AA409">
        <v>1</v>
      </c>
      <c r="AB409">
        <v>-94</v>
      </c>
      <c r="AD409" t="s">
        <v>81</v>
      </c>
      <c r="AE409">
        <v>11</v>
      </c>
    </row>
    <row r="410" spans="1:31" ht="12.75">
      <c r="A410" t="s">
        <v>76</v>
      </c>
      <c r="B410">
        <v>13</v>
      </c>
      <c r="E410" t="s">
        <v>78</v>
      </c>
      <c r="F410" t="s">
        <v>78</v>
      </c>
      <c r="G410" t="s">
        <v>78</v>
      </c>
      <c r="H410" t="s">
        <v>78</v>
      </c>
      <c r="I410" t="s">
        <v>78</v>
      </c>
      <c r="J410" t="s">
        <v>78</v>
      </c>
      <c r="K410" t="s">
        <v>78</v>
      </c>
      <c r="L410" t="s">
        <v>78</v>
      </c>
      <c r="M410" t="s">
        <v>14</v>
      </c>
      <c r="N410" t="str">
        <f t="shared" si="6"/>
        <v>English</v>
      </c>
      <c r="O410">
        <v>167</v>
      </c>
      <c r="P410">
        <v>43</v>
      </c>
      <c r="Q410">
        <v>72</v>
      </c>
      <c r="R410">
        <v>75</v>
      </c>
      <c r="S410" t="s">
        <v>79</v>
      </c>
      <c r="T410">
        <v>20</v>
      </c>
      <c r="U410">
        <v>5300</v>
      </c>
      <c r="V410" t="s">
        <v>84</v>
      </c>
      <c r="W410">
        <v>1</v>
      </c>
      <c r="X410">
        <v>-53</v>
      </c>
      <c r="Y410" s="1">
        <v>86</v>
      </c>
      <c r="Z410">
        <v>-53</v>
      </c>
      <c r="AA410">
        <v>-53</v>
      </c>
      <c r="AB410" s="1">
        <v>85</v>
      </c>
      <c r="AD410" t="s">
        <v>85</v>
      </c>
      <c r="AE410">
        <v>9</v>
      </c>
    </row>
    <row r="411" spans="1:31" ht="12.75">
      <c r="A411" t="s">
        <v>76</v>
      </c>
      <c r="B411">
        <v>14</v>
      </c>
      <c r="E411" t="s">
        <v>77</v>
      </c>
      <c r="F411" t="s">
        <v>78</v>
      </c>
      <c r="G411" t="s">
        <v>78</v>
      </c>
      <c r="H411" t="s">
        <v>78</v>
      </c>
      <c r="I411" t="s">
        <v>78</v>
      </c>
      <c r="J411" t="s">
        <v>78</v>
      </c>
      <c r="K411" t="s">
        <v>78</v>
      </c>
      <c r="L411" t="s">
        <v>78</v>
      </c>
      <c r="N411" t="str">
        <f t="shared" si="6"/>
        <v>NZE, </v>
      </c>
      <c r="O411">
        <v>168</v>
      </c>
      <c r="P411">
        <v>42</v>
      </c>
      <c r="Q411">
        <v>80</v>
      </c>
      <c r="R411">
        <v>70</v>
      </c>
      <c r="S411" t="s">
        <v>3</v>
      </c>
      <c r="T411">
        <v>7</v>
      </c>
      <c r="U411">
        <v>4000</v>
      </c>
      <c r="V411" t="s">
        <v>4</v>
      </c>
      <c r="W411">
        <v>1</v>
      </c>
      <c r="X411">
        <v>-53</v>
      </c>
      <c r="Y411">
        <v>49</v>
      </c>
      <c r="Z411" s="1">
        <v>61</v>
      </c>
      <c r="AA411" s="1">
        <v>92</v>
      </c>
      <c r="AB411">
        <v>1</v>
      </c>
      <c r="AD411" t="s">
        <v>81</v>
      </c>
      <c r="AE411">
        <v>10</v>
      </c>
    </row>
    <row r="412" spans="1:31" ht="12.75">
      <c r="A412" t="s">
        <v>82</v>
      </c>
      <c r="B412">
        <v>15</v>
      </c>
      <c r="E412" t="s">
        <v>77</v>
      </c>
      <c r="F412" t="s">
        <v>78</v>
      </c>
      <c r="G412" t="s">
        <v>78</v>
      </c>
      <c r="H412" t="s">
        <v>78</v>
      </c>
      <c r="I412" t="s">
        <v>78</v>
      </c>
      <c r="J412" t="s">
        <v>78</v>
      </c>
      <c r="K412" t="s">
        <v>78</v>
      </c>
      <c r="L412" t="s">
        <v>78</v>
      </c>
      <c r="N412" t="str">
        <f t="shared" si="6"/>
        <v>NZE, </v>
      </c>
      <c r="O412">
        <v>150</v>
      </c>
      <c r="P412">
        <v>38</v>
      </c>
      <c r="Q412">
        <v>70</v>
      </c>
      <c r="R412">
        <v>80</v>
      </c>
      <c r="S412" t="s">
        <v>3</v>
      </c>
      <c r="T412">
        <v>10</v>
      </c>
      <c r="U412">
        <v>3000</v>
      </c>
      <c r="V412" t="s">
        <v>4</v>
      </c>
      <c r="W412">
        <v>1</v>
      </c>
      <c r="X412">
        <v>-60</v>
      </c>
      <c r="Y412">
        <v>40</v>
      </c>
      <c r="Z412">
        <v>-90</v>
      </c>
      <c r="AA412">
        <v>-80</v>
      </c>
      <c r="AB412">
        <v>-50</v>
      </c>
      <c r="AD412" t="s">
        <v>6</v>
      </c>
      <c r="AE412">
        <v>11</v>
      </c>
    </row>
    <row r="413" spans="1:31" ht="12.75">
      <c r="A413" t="s">
        <v>82</v>
      </c>
      <c r="B413">
        <v>14</v>
      </c>
      <c r="E413" t="s">
        <v>77</v>
      </c>
      <c r="F413" t="s">
        <v>78</v>
      </c>
      <c r="G413" t="s">
        <v>78</v>
      </c>
      <c r="H413" t="s">
        <v>78</v>
      </c>
      <c r="I413" t="s">
        <v>78</v>
      </c>
      <c r="J413" t="s">
        <v>78</v>
      </c>
      <c r="K413" t="s">
        <v>78</v>
      </c>
      <c r="L413" t="s">
        <v>78</v>
      </c>
      <c r="N413" t="str">
        <f t="shared" si="6"/>
        <v>NZE, </v>
      </c>
      <c r="O413">
        <v>170</v>
      </c>
      <c r="P413">
        <v>42</v>
      </c>
      <c r="Q413">
        <v>90</v>
      </c>
      <c r="R413">
        <v>90</v>
      </c>
      <c r="S413" t="s">
        <v>10</v>
      </c>
      <c r="T413">
        <v>5</v>
      </c>
      <c r="U413">
        <v>500</v>
      </c>
      <c r="V413" t="s">
        <v>80</v>
      </c>
      <c r="W413">
        <v>1</v>
      </c>
      <c r="X413">
        <v>-66</v>
      </c>
      <c r="Y413" s="1">
        <v>100</v>
      </c>
      <c r="Z413">
        <v>-80</v>
      </c>
      <c r="AA413">
        <v>-74</v>
      </c>
      <c r="AB413" s="1">
        <v>100</v>
      </c>
      <c r="AE413">
        <v>10</v>
      </c>
    </row>
    <row r="414" spans="1:31" ht="12.75">
      <c r="A414" t="s">
        <v>82</v>
      </c>
      <c r="B414">
        <v>13</v>
      </c>
      <c r="E414" t="s">
        <v>77</v>
      </c>
      <c r="F414" t="s">
        <v>78</v>
      </c>
      <c r="G414" t="s">
        <v>78</v>
      </c>
      <c r="H414" t="s">
        <v>78</v>
      </c>
      <c r="I414" t="s">
        <v>78</v>
      </c>
      <c r="J414" t="s">
        <v>78</v>
      </c>
      <c r="K414" t="s">
        <v>78</v>
      </c>
      <c r="L414" t="s">
        <v>78</v>
      </c>
      <c r="N414" t="str">
        <f t="shared" si="6"/>
        <v>NZE, </v>
      </c>
      <c r="O414">
        <v>145</v>
      </c>
      <c r="P414">
        <v>40</v>
      </c>
      <c r="Q414">
        <v>80</v>
      </c>
      <c r="R414">
        <v>60</v>
      </c>
      <c r="S414" t="s">
        <v>3</v>
      </c>
      <c r="T414">
        <v>30</v>
      </c>
      <c r="U414">
        <v>3000</v>
      </c>
      <c r="V414" t="s">
        <v>84</v>
      </c>
      <c r="W414">
        <v>1</v>
      </c>
      <c r="X414">
        <v>-94</v>
      </c>
      <c r="Y414">
        <v>-7</v>
      </c>
      <c r="Z414">
        <v>-79</v>
      </c>
      <c r="AA414">
        <v>-70</v>
      </c>
      <c r="AB414">
        <v>-93</v>
      </c>
      <c r="AD414" t="s">
        <v>81</v>
      </c>
      <c r="AE414">
        <v>9</v>
      </c>
    </row>
    <row r="415" spans="1:31" ht="12.75">
      <c r="A415" t="s">
        <v>76</v>
      </c>
      <c r="B415">
        <v>17</v>
      </c>
      <c r="E415" t="s">
        <v>77</v>
      </c>
      <c r="F415" t="s">
        <v>78</v>
      </c>
      <c r="G415" t="s">
        <v>78</v>
      </c>
      <c r="H415" t="s">
        <v>78</v>
      </c>
      <c r="I415" t="s">
        <v>78</v>
      </c>
      <c r="J415" t="s">
        <v>78</v>
      </c>
      <c r="K415" t="s">
        <v>78</v>
      </c>
      <c r="L415" t="s">
        <v>78</v>
      </c>
      <c r="N415" t="str">
        <f t="shared" si="6"/>
        <v>NZE, </v>
      </c>
      <c r="O415">
        <v>165</v>
      </c>
      <c r="P415">
        <v>46</v>
      </c>
      <c r="Q415">
        <v>80</v>
      </c>
      <c r="R415">
        <v>80</v>
      </c>
      <c r="S415" t="s">
        <v>5</v>
      </c>
      <c r="T415">
        <v>2</v>
      </c>
      <c r="U415">
        <v>210</v>
      </c>
      <c r="V415" t="s">
        <v>80</v>
      </c>
      <c r="W415">
        <v>1</v>
      </c>
      <c r="X415">
        <v>-100</v>
      </c>
      <c r="Y415" s="1">
        <v>56</v>
      </c>
      <c r="Z415">
        <v>-97</v>
      </c>
      <c r="AA415">
        <v>-32</v>
      </c>
      <c r="AB415">
        <v>2</v>
      </c>
      <c r="AD415" t="s">
        <v>85</v>
      </c>
      <c r="AE415">
        <v>13</v>
      </c>
    </row>
    <row r="416" spans="1:31" ht="12.75">
      <c r="A416" t="s">
        <v>82</v>
      </c>
      <c r="B416">
        <v>16</v>
      </c>
      <c r="E416" t="s">
        <v>78</v>
      </c>
      <c r="F416" t="s">
        <v>77</v>
      </c>
      <c r="G416" t="s">
        <v>78</v>
      </c>
      <c r="H416" t="s">
        <v>78</v>
      </c>
      <c r="I416" t="s">
        <v>78</v>
      </c>
      <c r="J416" t="s">
        <v>78</v>
      </c>
      <c r="K416" t="s">
        <v>78</v>
      </c>
      <c r="L416" t="s">
        <v>78</v>
      </c>
      <c r="N416" t="str">
        <f t="shared" si="6"/>
        <v>Maori, </v>
      </c>
      <c r="O416">
        <v>165</v>
      </c>
      <c r="P416">
        <v>41</v>
      </c>
      <c r="Q416">
        <v>83</v>
      </c>
      <c r="R416">
        <v>90</v>
      </c>
      <c r="S416" t="s">
        <v>5</v>
      </c>
      <c r="T416">
        <v>45</v>
      </c>
      <c r="U416">
        <v>5700</v>
      </c>
      <c r="V416" t="s">
        <v>4</v>
      </c>
      <c r="W416">
        <v>1</v>
      </c>
      <c r="X416">
        <v>-100</v>
      </c>
      <c r="Y416">
        <v>-76</v>
      </c>
      <c r="AA416">
        <v>-46</v>
      </c>
      <c r="AB416">
        <v>-100</v>
      </c>
      <c r="AD416" t="s">
        <v>85</v>
      </c>
      <c r="AE416">
        <v>12</v>
      </c>
    </row>
    <row r="417" spans="1:31" ht="12.75">
      <c r="A417" t="s">
        <v>82</v>
      </c>
      <c r="B417">
        <v>16</v>
      </c>
      <c r="E417" t="s">
        <v>78</v>
      </c>
      <c r="F417" t="s">
        <v>78</v>
      </c>
      <c r="G417" t="s">
        <v>78</v>
      </c>
      <c r="H417" t="s">
        <v>78</v>
      </c>
      <c r="I417" t="s">
        <v>78</v>
      </c>
      <c r="J417" t="s">
        <v>78</v>
      </c>
      <c r="K417" t="s">
        <v>78</v>
      </c>
      <c r="L417" t="s">
        <v>78</v>
      </c>
      <c r="M417" t="s">
        <v>47</v>
      </c>
      <c r="N417" t="str">
        <f t="shared" si="6"/>
        <v>Fijian</v>
      </c>
      <c r="O417">
        <v>170</v>
      </c>
      <c r="P417">
        <v>60</v>
      </c>
      <c r="Q417">
        <v>100</v>
      </c>
      <c r="R417">
        <v>110</v>
      </c>
      <c r="S417" t="s">
        <v>5</v>
      </c>
      <c r="T417">
        <v>5</v>
      </c>
      <c r="U417">
        <v>1000</v>
      </c>
      <c r="V417" t="s">
        <v>4</v>
      </c>
      <c r="W417">
        <v>0</v>
      </c>
      <c r="X417" s="1">
        <v>100</v>
      </c>
      <c r="Y417" s="1">
        <v>98</v>
      </c>
      <c r="Z417">
        <v>-53</v>
      </c>
      <c r="AA417">
        <v>-72</v>
      </c>
      <c r="AB417">
        <v>-40</v>
      </c>
      <c r="AD417" t="s">
        <v>81</v>
      </c>
      <c r="AE417">
        <v>13</v>
      </c>
    </row>
    <row r="418" spans="1:31" ht="12.75">
      <c r="A418" t="s">
        <v>76</v>
      </c>
      <c r="B418">
        <v>16</v>
      </c>
      <c r="E418" t="s">
        <v>78</v>
      </c>
      <c r="F418" t="s">
        <v>78</v>
      </c>
      <c r="G418" t="s">
        <v>78</v>
      </c>
      <c r="H418" t="s">
        <v>78</v>
      </c>
      <c r="I418" t="s">
        <v>78</v>
      </c>
      <c r="J418" t="s">
        <v>78</v>
      </c>
      <c r="K418" t="s">
        <v>77</v>
      </c>
      <c r="L418" t="s">
        <v>78</v>
      </c>
      <c r="N418" t="str">
        <f t="shared" si="6"/>
        <v>Chinese, </v>
      </c>
      <c r="O418">
        <v>159</v>
      </c>
      <c r="P418">
        <v>41</v>
      </c>
      <c r="Q418">
        <v>90</v>
      </c>
      <c r="R418">
        <v>100</v>
      </c>
      <c r="S418" t="s">
        <v>3</v>
      </c>
      <c r="T418">
        <v>2</v>
      </c>
      <c r="U418">
        <v>5000</v>
      </c>
      <c r="V418" t="s">
        <v>84</v>
      </c>
      <c r="W418">
        <v>0</v>
      </c>
      <c r="X418" s="1">
        <v>86</v>
      </c>
      <c r="Y418" s="1">
        <v>86</v>
      </c>
      <c r="Z418" s="1">
        <v>68</v>
      </c>
      <c r="AA418">
        <v>2</v>
      </c>
      <c r="AB418" s="1">
        <v>87</v>
      </c>
      <c r="AD418" t="s">
        <v>85</v>
      </c>
      <c r="AE418">
        <v>12</v>
      </c>
    </row>
    <row r="419" spans="1:31" ht="12.75">
      <c r="A419" t="s">
        <v>76</v>
      </c>
      <c r="B419">
        <v>14</v>
      </c>
      <c r="E419" t="s">
        <v>77</v>
      </c>
      <c r="F419" t="s">
        <v>78</v>
      </c>
      <c r="G419" t="s">
        <v>78</v>
      </c>
      <c r="H419" t="s">
        <v>78</v>
      </c>
      <c r="I419" t="s">
        <v>78</v>
      </c>
      <c r="J419" t="s">
        <v>78</v>
      </c>
      <c r="K419" t="s">
        <v>78</v>
      </c>
      <c r="L419" t="s">
        <v>78</v>
      </c>
      <c r="N419" t="str">
        <f t="shared" si="6"/>
        <v>NZE, </v>
      </c>
      <c r="O419">
        <v>169</v>
      </c>
      <c r="P419">
        <v>43</v>
      </c>
      <c r="Q419">
        <v>90</v>
      </c>
      <c r="R419">
        <v>90</v>
      </c>
      <c r="S419" t="s">
        <v>5</v>
      </c>
      <c r="T419">
        <v>15</v>
      </c>
      <c r="U419">
        <v>1000</v>
      </c>
      <c r="V419" t="s">
        <v>4</v>
      </c>
      <c r="W419">
        <v>0</v>
      </c>
      <c r="X419" s="1">
        <v>60</v>
      </c>
      <c r="Y419" s="1">
        <v>74</v>
      </c>
      <c r="Z419">
        <v>-84</v>
      </c>
      <c r="AA419">
        <v>-12</v>
      </c>
      <c r="AB419">
        <v>-8</v>
      </c>
      <c r="AD419" t="s">
        <v>85</v>
      </c>
      <c r="AE419">
        <v>10</v>
      </c>
    </row>
    <row r="420" spans="1:31" ht="12.75">
      <c r="A420" t="s">
        <v>76</v>
      </c>
      <c r="B420">
        <v>12</v>
      </c>
      <c r="E420" t="s">
        <v>77</v>
      </c>
      <c r="F420" t="s">
        <v>77</v>
      </c>
      <c r="G420" t="s">
        <v>78</v>
      </c>
      <c r="H420" t="s">
        <v>78</v>
      </c>
      <c r="I420" t="s">
        <v>78</v>
      </c>
      <c r="J420" t="s">
        <v>78</v>
      </c>
      <c r="K420" t="s">
        <v>78</v>
      </c>
      <c r="L420" t="s">
        <v>78</v>
      </c>
      <c r="N420" t="str">
        <f t="shared" si="6"/>
        <v>NZE, Maori, </v>
      </c>
      <c r="O420">
        <v>170</v>
      </c>
      <c r="P420">
        <v>41</v>
      </c>
      <c r="Q420">
        <v>88</v>
      </c>
      <c r="R420">
        <v>83</v>
      </c>
      <c r="S420" t="s">
        <v>79</v>
      </c>
      <c r="T420">
        <v>20</v>
      </c>
      <c r="U420">
        <v>4800</v>
      </c>
      <c r="V420" t="s">
        <v>80</v>
      </c>
      <c r="W420">
        <v>0</v>
      </c>
      <c r="X420" s="1">
        <v>58</v>
      </c>
      <c r="Y420" s="1">
        <v>100</v>
      </c>
      <c r="Z420">
        <v>-70</v>
      </c>
      <c r="AA420">
        <v>-100</v>
      </c>
      <c r="AB420">
        <v>-68</v>
      </c>
      <c r="AD420" t="s">
        <v>81</v>
      </c>
      <c r="AE420">
        <v>9</v>
      </c>
    </row>
    <row r="421" spans="1:31" ht="12.75">
      <c r="A421" t="s">
        <v>76</v>
      </c>
      <c r="B421">
        <v>12</v>
      </c>
      <c r="E421" t="s">
        <v>77</v>
      </c>
      <c r="F421" t="s">
        <v>78</v>
      </c>
      <c r="G421" t="s">
        <v>78</v>
      </c>
      <c r="H421" t="s">
        <v>78</v>
      </c>
      <c r="I421" t="s">
        <v>78</v>
      </c>
      <c r="J421" t="s">
        <v>78</v>
      </c>
      <c r="K421" t="s">
        <v>78</v>
      </c>
      <c r="L421" t="s">
        <v>78</v>
      </c>
      <c r="N421" t="str">
        <f t="shared" si="6"/>
        <v>NZE, </v>
      </c>
      <c r="O421">
        <v>170</v>
      </c>
      <c r="P421">
        <v>40</v>
      </c>
      <c r="Q421">
        <v>75</v>
      </c>
      <c r="R421">
        <v>77</v>
      </c>
      <c r="S421" t="s">
        <v>5</v>
      </c>
      <c r="T421">
        <v>30</v>
      </c>
      <c r="U421">
        <v>4500</v>
      </c>
      <c r="V421" t="s">
        <v>84</v>
      </c>
      <c r="W421">
        <v>0</v>
      </c>
      <c r="X421" s="1">
        <v>54</v>
      </c>
      <c r="Y421" s="1">
        <v>73</v>
      </c>
      <c r="Z421">
        <v>0</v>
      </c>
      <c r="AA421" s="1">
        <v>77</v>
      </c>
      <c r="AB421" s="1">
        <v>62</v>
      </c>
      <c r="AD421" t="s">
        <v>85</v>
      </c>
      <c r="AE421">
        <v>9</v>
      </c>
    </row>
    <row r="422" spans="1:31" ht="12.75">
      <c r="A422" t="s">
        <v>76</v>
      </c>
      <c r="B422">
        <v>14</v>
      </c>
      <c r="E422" t="s">
        <v>77</v>
      </c>
      <c r="F422" t="s">
        <v>78</v>
      </c>
      <c r="G422" t="s">
        <v>78</v>
      </c>
      <c r="H422" t="s">
        <v>78</v>
      </c>
      <c r="I422" t="s">
        <v>78</v>
      </c>
      <c r="J422" t="s">
        <v>78</v>
      </c>
      <c r="K422" t="s">
        <v>78</v>
      </c>
      <c r="L422" t="s">
        <v>78</v>
      </c>
      <c r="N422" t="str">
        <f t="shared" si="6"/>
        <v>NZE, </v>
      </c>
      <c r="O422">
        <v>159</v>
      </c>
      <c r="P422">
        <v>40</v>
      </c>
      <c r="Q422">
        <v>68</v>
      </c>
      <c r="R422">
        <v>66</v>
      </c>
      <c r="S422" t="s">
        <v>3</v>
      </c>
      <c r="T422">
        <v>10</v>
      </c>
      <c r="V422" t="s">
        <v>4</v>
      </c>
      <c r="W422">
        <v>0</v>
      </c>
      <c r="X422" s="1">
        <v>52</v>
      </c>
      <c r="Y422" s="1">
        <v>94</v>
      </c>
      <c r="Z422">
        <v>34</v>
      </c>
      <c r="AA422" s="1">
        <v>70</v>
      </c>
      <c r="AB422">
        <v>-1</v>
      </c>
      <c r="AD422" t="s">
        <v>85</v>
      </c>
      <c r="AE422">
        <v>10</v>
      </c>
    </row>
    <row r="423" spans="1:31" ht="12.75">
      <c r="A423" t="s">
        <v>82</v>
      </c>
      <c r="B423">
        <v>13</v>
      </c>
      <c r="E423" t="s">
        <v>78</v>
      </c>
      <c r="F423" t="s">
        <v>78</v>
      </c>
      <c r="G423" t="s">
        <v>78</v>
      </c>
      <c r="H423" t="s">
        <v>78</v>
      </c>
      <c r="I423" t="s">
        <v>78</v>
      </c>
      <c r="J423" t="s">
        <v>78</v>
      </c>
      <c r="K423" t="s">
        <v>77</v>
      </c>
      <c r="L423" t="s">
        <v>78</v>
      </c>
      <c r="N423" t="str">
        <f t="shared" si="6"/>
        <v>Chinese, </v>
      </c>
      <c r="O423">
        <v>166</v>
      </c>
      <c r="P423">
        <v>40</v>
      </c>
      <c r="Q423">
        <v>70</v>
      </c>
      <c r="R423">
        <v>65</v>
      </c>
      <c r="S423" t="s">
        <v>3</v>
      </c>
      <c r="T423">
        <v>25</v>
      </c>
      <c r="U423">
        <v>4500</v>
      </c>
      <c r="V423" t="s">
        <v>4</v>
      </c>
      <c r="W423">
        <v>0</v>
      </c>
      <c r="X423" s="1">
        <v>51</v>
      </c>
      <c r="Y423" s="1">
        <v>58</v>
      </c>
      <c r="Z423" s="1">
        <v>100</v>
      </c>
      <c r="AA423">
        <v>15</v>
      </c>
      <c r="AB423">
        <v>49</v>
      </c>
      <c r="AD423" t="s">
        <v>81</v>
      </c>
      <c r="AE423">
        <v>9</v>
      </c>
    </row>
    <row r="424" spans="1:31" ht="12.75">
      <c r="A424" t="s">
        <v>76</v>
      </c>
      <c r="B424">
        <v>16</v>
      </c>
      <c r="E424" t="s">
        <v>77</v>
      </c>
      <c r="F424" t="s">
        <v>78</v>
      </c>
      <c r="G424" t="s">
        <v>78</v>
      </c>
      <c r="H424" t="s">
        <v>78</v>
      </c>
      <c r="I424" t="s">
        <v>78</v>
      </c>
      <c r="J424" t="s">
        <v>78</v>
      </c>
      <c r="K424" t="s">
        <v>78</v>
      </c>
      <c r="L424" t="s">
        <v>78</v>
      </c>
      <c r="N424" t="str">
        <f t="shared" si="6"/>
        <v>NZE, </v>
      </c>
      <c r="O424">
        <v>167</v>
      </c>
      <c r="P424">
        <v>41</v>
      </c>
      <c r="Q424">
        <v>75</v>
      </c>
      <c r="R424">
        <v>75</v>
      </c>
      <c r="S424" t="s">
        <v>5</v>
      </c>
      <c r="T424">
        <v>20</v>
      </c>
      <c r="U424">
        <v>400</v>
      </c>
      <c r="V424" t="s">
        <v>84</v>
      </c>
      <c r="W424">
        <v>0</v>
      </c>
      <c r="X424">
        <v>43</v>
      </c>
      <c r="Y424">
        <v>43</v>
      </c>
      <c r="Z424">
        <v>-100</v>
      </c>
      <c r="AA424">
        <v>-100</v>
      </c>
      <c r="AB424">
        <v>44</v>
      </c>
      <c r="AD424" t="s">
        <v>85</v>
      </c>
      <c r="AE424">
        <v>13</v>
      </c>
    </row>
    <row r="425" spans="1:31" ht="12.75">
      <c r="A425" t="s">
        <v>76</v>
      </c>
      <c r="B425">
        <v>13</v>
      </c>
      <c r="E425" t="s">
        <v>77</v>
      </c>
      <c r="F425" t="s">
        <v>78</v>
      </c>
      <c r="G425" t="s">
        <v>78</v>
      </c>
      <c r="H425" t="s">
        <v>78</v>
      </c>
      <c r="I425" t="s">
        <v>78</v>
      </c>
      <c r="J425" t="s">
        <v>78</v>
      </c>
      <c r="K425" t="s">
        <v>78</v>
      </c>
      <c r="L425" t="s">
        <v>78</v>
      </c>
      <c r="N425" t="str">
        <f t="shared" si="6"/>
        <v>NZE, </v>
      </c>
      <c r="O425">
        <v>169</v>
      </c>
      <c r="P425">
        <v>42</v>
      </c>
      <c r="Q425">
        <v>75</v>
      </c>
      <c r="R425">
        <v>70</v>
      </c>
      <c r="S425" t="s">
        <v>79</v>
      </c>
      <c r="T425">
        <v>19</v>
      </c>
      <c r="U425">
        <v>3000</v>
      </c>
      <c r="V425" t="s">
        <v>84</v>
      </c>
      <c r="W425">
        <v>0</v>
      </c>
      <c r="X425">
        <v>37</v>
      </c>
      <c r="Y425" s="1">
        <v>100</v>
      </c>
      <c r="AB425">
        <v>39</v>
      </c>
      <c r="AD425" t="s">
        <v>85</v>
      </c>
      <c r="AE425">
        <v>9</v>
      </c>
    </row>
    <row r="426" spans="1:31" ht="12.75">
      <c r="A426" t="s">
        <v>76</v>
      </c>
      <c r="B426">
        <v>14</v>
      </c>
      <c r="E426" t="s">
        <v>78</v>
      </c>
      <c r="F426" t="s">
        <v>78</v>
      </c>
      <c r="G426" t="s">
        <v>78</v>
      </c>
      <c r="H426" t="s">
        <v>78</v>
      </c>
      <c r="I426" t="s">
        <v>78</v>
      </c>
      <c r="J426" t="s">
        <v>78</v>
      </c>
      <c r="K426" t="s">
        <v>77</v>
      </c>
      <c r="L426" t="s">
        <v>78</v>
      </c>
      <c r="M426" t="s">
        <v>89</v>
      </c>
      <c r="N426" t="str">
        <f t="shared" si="6"/>
        <v>Chinese, Malay</v>
      </c>
      <c r="O426">
        <v>157</v>
      </c>
      <c r="P426">
        <v>40</v>
      </c>
      <c r="Q426">
        <v>83</v>
      </c>
      <c r="R426">
        <v>72</v>
      </c>
      <c r="S426" t="s">
        <v>11</v>
      </c>
      <c r="T426">
        <v>60</v>
      </c>
      <c r="U426">
        <v>3000</v>
      </c>
      <c r="V426" t="s">
        <v>84</v>
      </c>
      <c r="W426">
        <v>0</v>
      </c>
      <c r="X426">
        <v>32</v>
      </c>
      <c r="Y426">
        <v>32</v>
      </c>
      <c r="Z426">
        <v>43</v>
      </c>
      <c r="AA426">
        <v>20</v>
      </c>
      <c r="AB426" s="1">
        <v>57</v>
      </c>
      <c r="AD426" t="s">
        <v>81</v>
      </c>
      <c r="AE426">
        <v>10</v>
      </c>
    </row>
    <row r="427" spans="1:31" ht="12.75">
      <c r="A427" t="s">
        <v>76</v>
      </c>
      <c r="B427">
        <v>13</v>
      </c>
      <c r="E427" t="s">
        <v>77</v>
      </c>
      <c r="F427" t="s">
        <v>78</v>
      </c>
      <c r="G427" t="s">
        <v>78</v>
      </c>
      <c r="H427" t="s">
        <v>78</v>
      </c>
      <c r="I427" t="s">
        <v>78</v>
      </c>
      <c r="J427" t="s">
        <v>78</v>
      </c>
      <c r="K427" t="s">
        <v>78</v>
      </c>
      <c r="L427" t="s">
        <v>78</v>
      </c>
      <c r="N427" t="str">
        <f t="shared" si="6"/>
        <v>NZE, </v>
      </c>
      <c r="O427">
        <v>164</v>
      </c>
      <c r="P427">
        <v>40</v>
      </c>
      <c r="Q427">
        <v>76</v>
      </c>
      <c r="R427">
        <v>75</v>
      </c>
      <c r="S427" t="s">
        <v>5</v>
      </c>
      <c r="T427">
        <v>7</v>
      </c>
      <c r="U427">
        <v>500</v>
      </c>
      <c r="V427" t="s">
        <v>84</v>
      </c>
      <c r="W427">
        <v>0</v>
      </c>
      <c r="X427">
        <v>16</v>
      </c>
      <c r="Y427" s="1">
        <v>95</v>
      </c>
      <c r="Z427" s="1">
        <v>67</v>
      </c>
      <c r="AA427">
        <v>34</v>
      </c>
      <c r="AB427" s="1">
        <v>57</v>
      </c>
      <c r="AD427" t="s">
        <v>85</v>
      </c>
      <c r="AE427">
        <v>9</v>
      </c>
    </row>
    <row r="428" spans="1:31" ht="12.75">
      <c r="A428" t="s">
        <v>82</v>
      </c>
      <c r="B428">
        <v>17</v>
      </c>
      <c r="E428" t="s">
        <v>77</v>
      </c>
      <c r="F428" t="s">
        <v>78</v>
      </c>
      <c r="G428" t="s">
        <v>78</v>
      </c>
      <c r="H428" t="s">
        <v>78</v>
      </c>
      <c r="I428" t="s">
        <v>78</v>
      </c>
      <c r="J428" t="s">
        <v>78</v>
      </c>
      <c r="K428" t="s">
        <v>78</v>
      </c>
      <c r="L428" t="s">
        <v>78</v>
      </c>
      <c r="N428" t="str">
        <f t="shared" si="6"/>
        <v>NZE, </v>
      </c>
      <c r="O428">
        <v>160</v>
      </c>
      <c r="P428">
        <v>41</v>
      </c>
      <c r="Q428">
        <v>75</v>
      </c>
      <c r="R428">
        <v>70</v>
      </c>
      <c r="S428" t="s">
        <v>3</v>
      </c>
      <c r="T428">
        <v>7</v>
      </c>
      <c r="U428">
        <v>1050</v>
      </c>
      <c r="V428" t="s">
        <v>4</v>
      </c>
      <c r="W428">
        <v>0</v>
      </c>
      <c r="X428">
        <v>5</v>
      </c>
      <c r="Y428">
        <v>-1</v>
      </c>
      <c r="Z428">
        <v>-70</v>
      </c>
      <c r="AA428">
        <v>1</v>
      </c>
      <c r="AB428">
        <v>-55</v>
      </c>
      <c r="AD428" t="s">
        <v>81</v>
      </c>
      <c r="AE428">
        <v>13</v>
      </c>
    </row>
    <row r="429" spans="1:31" ht="12.75">
      <c r="A429" t="s">
        <v>82</v>
      </c>
      <c r="B429">
        <v>17</v>
      </c>
      <c r="E429" t="s">
        <v>78</v>
      </c>
      <c r="F429" t="s">
        <v>77</v>
      </c>
      <c r="G429" t="s">
        <v>78</v>
      </c>
      <c r="H429" t="s">
        <v>78</v>
      </c>
      <c r="I429" t="s">
        <v>78</v>
      </c>
      <c r="J429" t="s">
        <v>78</v>
      </c>
      <c r="K429" t="s">
        <v>78</v>
      </c>
      <c r="L429" t="s">
        <v>78</v>
      </c>
      <c r="N429" t="str">
        <f t="shared" si="6"/>
        <v>Maori, </v>
      </c>
      <c r="O429">
        <v>165</v>
      </c>
      <c r="P429">
        <v>44</v>
      </c>
      <c r="Q429">
        <v>100</v>
      </c>
      <c r="R429">
        <v>90</v>
      </c>
      <c r="S429" t="s">
        <v>5</v>
      </c>
      <c r="T429">
        <v>15</v>
      </c>
      <c r="U429">
        <v>6000</v>
      </c>
      <c r="V429" t="s">
        <v>84</v>
      </c>
      <c r="W429">
        <v>0</v>
      </c>
      <c r="X429">
        <v>1</v>
      </c>
      <c r="Y429">
        <v>-39</v>
      </c>
      <c r="Z429">
        <v>29</v>
      </c>
      <c r="AA429">
        <v>29</v>
      </c>
      <c r="AB429">
        <v>44</v>
      </c>
      <c r="AD429" t="s">
        <v>85</v>
      </c>
      <c r="AE429">
        <v>13</v>
      </c>
    </row>
    <row r="430" spans="1:31" ht="12.75">
      <c r="A430" t="s">
        <v>76</v>
      </c>
      <c r="B430">
        <v>15</v>
      </c>
      <c r="E430" t="s">
        <v>77</v>
      </c>
      <c r="F430" t="s">
        <v>78</v>
      </c>
      <c r="G430" t="s">
        <v>78</v>
      </c>
      <c r="H430" t="s">
        <v>78</v>
      </c>
      <c r="I430" t="s">
        <v>78</v>
      </c>
      <c r="J430" t="s">
        <v>78</v>
      </c>
      <c r="K430" t="s">
        <v>78</v>
      </c>
      <c r="L430" t="s">
        <v>78</v>
      </c>
      <c r="N430" t="str">
        <f t="shared" si="6"/>
        <v>NZE, </v>
      </c>
      <c r="O430">
        <v>164</v>
      </c>
      <c r="P430">
        <v>42</v>
      </c>
      <c r="Q430">
        <v>80</v>
      </c>
      <c r="R430">
        <v>70</v>
      </c>
      <c r="S430" t="s">
        <v>3</v>
      </c>
      <c r="T430">
        <v>8</v>
      </c>
      <c r="U430">
        <v>7000</v>
      </c>
      <c r="V430" t="s">
        <v>18</v>
      </c>
      <c r="W430">
        <v>0</v>
      </c>
      <c r="X430">
        <v>0</v>
      </c>
      <c r="Y430" s="1">
        <v>100</v>
      </c>
      <c r="Z430">
        <v>1</v>
      </c>
      <c r="AA430">
        <v>8</v>
      </c>
      <c r="AB430">
        <v>-100</v>
      </c>
      <c r="AD430" t="s">
        <v>81</v>
      </c>
      <c r="AE430">
        <v>11</v>
      </c>
    </row>
    <row r="431" spans="1:31" ht="12.75">
      <c r="A431" t="s">
        <v>82</v>
      </c>
      <c r="B431">
        <v>14</v>
      </c>
      <c r="E431" t="s">
        <v>77</v>
      </c>
      <c r="F431" t="s">
        <v>78</v>
      </c>
      <c r="G431" t="s">
        <v>78</v>
      </c>
      <c r="H431" t="s">
        <v>78</v>
      </c>
      <c r="I431" t="s">
        <v>78</v>
      </c>
      <c r="J431" t="s">
        <v>78</v>
      </c>
      <c r="K431" t="s">
        <v>78</v>
      </c>
      <c r="L431" t="s">
        <v>78</v>
      </c>
      <c r="N431" t="str">
        <f t="shared" si="6"/>
        <v>NZE, </v>
      </c>
      <c r="O431">
        <v>158</v>
      </c>
      <c r="P431">
        <v>40</v>
      </c>
      <c r="Q431">
        <v>68</v>
      </c>
      <c r="R431">
        <v>70</v>
      </c>
      <c r="S431" t="s">
        <v>5</v>
      </c>
      <c r="T431">
        <v>15</v>
      </c>
      <c r="U431">
        <v>5200</v>
      </c>
      <c r="V431" t="s">
        <v>4</v>
      </c>
      <c r="W431">
        <v>0</v>
      </c>
      <c r="X431">
        <v>0</v>
      </c>
      <c r="Y431" s="1">
        <v>50</v>
      </c>
      <c r="Z431">
        <v>-45</v>
      </c>
      <c r="AA431">
        <v>0</v>
      </c>
      <c r="AB431">
        <v>19</v>
      </c>
      <c r="AD431" t="s">
        <v>6</v>
      </c>
      <c r="AE431">
        <v>9</v>
      </c>
    </row>
    <row r="432" spans="1:31" ht="12.75">
      <c r="A432" t="s">
        <v>82</v>
      </c>
      <c r="B432">
        <v>13</v>
      </c>
      <c r="E432" t="s">
        <v>78</v>
      </c>
      <c r="F432" t="s">
        <v>78</v>
      </c>
      <c r="G432" t="s">
        <v>78</v>
      </c>
      <c r="H432" t="s">
        <v>78</v>
      </c>
      <c r="I432" t="s">
        <v>78</v>
      </c>
      <c r="J432" t="s">
        <v>78</v>
      </c>
      <c r="K432" t="s">
        <v>78</v>
      </c>
      <c r="L432" t="s">
        <v>78</v>
      </c>
      <c r="M432" t="s">
        <v>33</v>
      </c>
      <c r="N432" t="str">
        <f t="shared" si="6"/>
        <v>Sri Lankan</v>
      </c>
      <c r="O432">
        <v>161</v>
      </c>
      <c r="Q432">
        <v>30</v>
      </c>
      <c r="R432">
        <v>18</v>
      </c>
      <c r="S432" t="s">
        <v>3</v>
      </c>
      <c r="T432">
        <v>20</v>
      </c>
      <c r="U432">
        <v>300</v>
      </c>
      <c r="V432" t="s">
        <v>84</v>
      </c>
      <c r="W432">
        <v>0</v>
      </c>
      <c r="X432">
        <v>0</v>
      </c>
      <c r="Y432">
        <v>0</v>
      </c>
      <c r="Z432">
        <v>0</v>
      </c>
      <c r="AA432">
        <v>0</v>
      </c>
      <c r="AB432">
        <v>1</v>
      </c>
      <c r="AD432" t="s">
        <v>7</v>
      </c>
      <c r="AE432">
        <v>9</v>
      </c>
    </row>
    <row r="433" spans="1:31" ht="12.75">
      <c r="A433" t="s">
        <v>76</v>
      </c>
      <c r="B433">
        <v>15</v>
      </c>
      <c r="E433" t="s">
        <v>77</v>
      </c>
      <c r="F433" t="s">
        <v>78</v>
      </c>
      <c r="G433" t="s">
        <v>78</v>
      </c>
      <c r="H433" t="s">
        <v>78</v>
      </c>
      <c r="I433" t="s">
        <v>78</v>
      </c>
      <c r="J433" t="s">
        <v>78</v>
      </c>
      <c r="K433" t="s">
        <v>78</v>
      </c>
      <c r="L433" t="s">
        <v>78</v>
      </c>
      <c r="N433" t="str">
        <f t="shared" si="6"/>
        <v>NZE, </v>
      </c>
      <c r="O433">
        <v>165</v>
      </c>
      <c r="P433">
        <v>39</v>
      </c>
      <c r="Q433">
        <v>85</v>
      </c>
      <c r="R433">
        <v>86</v>
      </c>
      <c r="S433" t="s">
        <v>79</v>
      </c>
      <c r="T433">
        <v>31</v>
      </c>
      <c r="U433">
        <v>6200</v>
      </c>
      <c r="V433" t="s">
        <v>4</v>
      </c>
      <c r="W433">
        <v>0</v>
      </c>
      <c r="X433">
        <v>0</v>
      </c>
      <c r="Y433">
        <v>-18</v>
      </c>
      <c r="Z433">
        <v>38</v>
      </c>
      <c r="AA433">
        <v>18</v>
      </c>
      <c r="AB433" s="1">
        <v>62</v>
      </c>
      <c r="AD433" t="s">
        <v>81</v>
      </c>
      <c r="AE433">
        <v>11</v>
      </c>
    </row>
    <row r="434" spans="1:31" ht="12.75">
      <c r="A434" t="s">
        <v>76</v>
      </c>
      <c r="B434">
        <v>16</v>
      </c>
      <c r="E434" t="s">
        <v>78</v>
      </c>
      <c r="F434" t="s">
        <v>78</v>
      </c>
      <c r="G434" t="s">
        <v>78</v>
      </c>
      <c r="H434" t="s">
        <v>78</v>
      </c>
      <c r="I434" t="s">
        <v>78</v>
      </c>
      <c r="J434" t="s">
        <v>78</v>
      </c>
      <c r="K434" t="s">
        <v>78</v>
      </c>
      <c r="L434" t="s">
        <v>78</v>
      </c>
      <c r="M434" t="s">
        <v>26</v>
      </c>
      <c r="N434" t="str">
        <f t="shared" si="6"/>
        <v>Japanese</v>
      </c>
      <c r="O434">
        <v>172</v>
      </c>
      <c r="P434">
        <v>47</v>
      </c>
      <c r="Q434">
        <v>80</v>
      </c>
      <c r="R434">
        <v>70</v>
      </c>
      <c r="S434" t="s">
        <v>3</v>
      </c>
      <c r="V434" t="s">
        <v>84</v>
      </c>
      <c r="W434">
        <v>0</v>
      </c>
      <c r="X434">
        <v>0</v>
      </c>
      <c r="Y434">
        <v>-50</v>
      </c>
      <c r="Z434">
        <v>-50</v>
      </c>
      <c r="AA434">
        <v>-75</v>
      </c>
      <c r="AB434">
        <v>0</v>
      </c>
      <c r="AD434" t="s">
        <v>81</v>
      </c>
      <c r="AE434">
        <v>12</v>
      </c>
    </row>
    <row r="435" spans="1:31" ht="12.75">
      <c r="A435" t="s">
        <v>76</v>
      </c>
      <c r="B435">
        <v>13</v>
      </c>
      <c r="E435" t="s">
        <v>77</v>
      </c>
      <c r="F435" t="s">
        <v>78</v>
      </c>
      <c r="G435" t="s">
        <v>78</v>
      </c>
      <c r="H435" t="s">
        <v>78</v>
      </c>
      <c r="I435" t="s">
        <v>78</v>
      </c>
      <c r="J435" t="s">
        <v>78</v>
      </c>
      <c r="K435" t="s">
        <v>78</v>
      </c>
      <c r="L435" t="s">
        <v>78</v>
      </c>
      <c r="N435" t="str">
        <f t="shared" si="6"/>
        <v>NZE, </v>
      </c>
      <c r="O435">
        <v>164</v>
      </c>
      <c r="P435">
        <v>35</v>
      </c>
      <c r="Q435">
        <v>85</v>
      </c>
      <c r="R435">
        <v>75</v>
      </c>
      <c r="S435" t="s">
        <v>5</v>
      </c>
      <c r="T435">
        <v>15</v>
      </c>
      <c r="U435">
        <v>500</v>
      </c>
      <c r="V435" t="s">
        <v>80</v>
      </c>
      <c r="W435">
        <v>0</v>
      </c>
      <c r="X435">
        <v>-1</v>
      </c>
      <c r="Y435">
        <v>13</v>
      </c>
      <c r="Z435">
        <v>-6</v>
      </c>
      <c r="AA435">
        <v>-7</v>
      </c>
      <c r="AB435">
        <v>32</v>
      </c>
      <c r="AD435" t="s">
        <v>85</v>
      </c>
      <c r="AE435">
        <v>9</v>
      </c>
    </row>
    <row r="436" spans="1:31" ht="12.75">
      <c r="A436" t="s">
        <v>76</v>
      </c>
      <c r="B436">
        <v>13</v>
      </c>
      <c r="E436" t="s">
        <v>77</v>
      </c>
      <c r="F436" t="s">
        <v>78</v>
      </c>
      <c r="G436" t="s">
        <v>78</v>
      </c>
      <c r="H436" t="s">
        <v>78</v>
      </c>
      <c r="I436" t="s">
        <v>78</v>
      </c>
      <c r="J436" t="s">
        <v>78</v>
      </c>
      <c r="K436" t="s">
        <v>78</v>
      </c>
      <c r="L436" t="s">
        <v>78</v>
      </c>
      <c r="N436" t="str">
        <f t="shared" si="6"/>
        <v>NZE, </v>
      </c>
      <c r="O436">
        <v>163</v>
      </c>
      <c r="P436">
        <v>50</v>
      </c>
      <c r="Q436">
        <v>12</v>
      </c>
      <c r="R436">
        <v>90</v>
      </c>
      <c r="S436" t="s">
        <v>79</v>
      </c>
      <c r="T436">
        <v>20</v>
      </c>
      <c r="U436">
        <v>100</v>
      </c>
      <c r="V436" t="s">
        <v>80</v>
      </c>
      <c r="W436">
        <v>0</v>
      </c>
      <c r="X436">
        <v>-5</v>
      </c>
      <c r="Y436" s="1">
        <v>58</v>
      </c>
      <c r="Z436">
        <v>-56</v>
      </c>
      <c r="AA436">
        <v>-25</v>
      </c>
      <c r="AB436">
        <v>0</v>
      </c>
      <c r="AD436" t="s">
        <v>85</v>
      </c>
      <c r="AE436">
        <v>9</v>
      </c>
    </row>
    <row r="437" spans="1:31" ht="12.75">
      <c r="A437" t="s">
        <v>76</v>
      </c>
      <c r="B437">
        <v>13</v>
      </c>
      <c r="E437" t="s">
        <v>78</v>
      </c>
      <c r="F437" t="s">
        <v>77</v>
      </c>
      <c r="G437" t="s">
        <v>78</v>
      </c>
      <c r="H437" t="s">
        <v>78</v>
      </c>
      <c r="I437" t="s">
        <v>78</v>
      </c>
      <c r="J437" t="s">
        <v>77</v>
      </c>
      <c r="K437" t="s">
        <v>78</v>
      </c>
      <c r="L437" t="s">
        <v>78</v>
      </c>
      <c r="N437" t="str">
        <f t="shared" si="6"/>
        <v>Maori, Niuean, </v>
      </c>
      <c r="O437">
        <v>153</v>
      </c>
      <c r="P437">
        <v>40</v>
      </c>
      <c r="Q437">
        <v>80</v>
      </c>
      <c r="R437">
        <v>70</v>
      </c>
      <c r="S437" t="s">
        <v>5</v>
      </c>
      <c r="T437">
        <v>40</v>
      </c>
      <c r="U437">
        <v>400</v>
      </c>
      <c r="V437" t="s">
        <v>84</v>
      </c>
      <c r="W437">
        <v>0</v>
      </c>
      <c r="X437">
        <v>-7</v>
      </c>
      <c r="Y437" s="1">
        <v>100</v>
      </c>
      <c r="Z437">
        <v>-27</v>
      </c>
      <c r="AA437">
        <v>-100</v>
      </c>
      <c r="AB437">
        <v>0</v>
      </c>
      <c r="AD437" t="s">
        <v>6</v>
      </c>
      <c r="AE437">
        <v>9</v>
      </c>
    </row>
    <row r="438" spans="1:31" ht="12.75">
      <c r="A438" t="s">
        <v>76</v>
      </c>
      <c r="B438">
        <v>17</v>
      </c>
      <c r="E438" t="s">
        <v>77</v>
      </c>
      <c r="F438" t="s">
        <v>78</v>
      </c>
      <c r="G438" t="s">
        <v>78</v>
      </c>
      <c r="H438" t="s">
        <v>78</v>
      </c>
      <c r="I438" t="s">
        <v>78</v>
      </c>
      <c r="J438" t="s">
        <v>78</v>
      </c>
      <c r="K438" t="s">
        <v>78</v>
      </c>
      <c r="L438" t="s">
        <v>78</v>
      </c>
      <c r="N438" t="str">
        <f t="shared" si="6"/>
        <v>NZE, </v>
      </c>
      <c r="O438">
        <v>180</v>
      </c>
      <c r="P438">
        <v>47</v>
      </c>
      <c r="Q438">
        <v>80</v>
      </c>
      <c r="R438">
        <v>75</v>
      </c>
      <c r="S438" t="s">
        <v>3</v>
      </c>
      <c r="T438">
        <v>1</v>
      </c>
      <c r="U438">
        <v>500</v>
      </c>
      <c r="V438" t="s">
        <v>4</v>
      </c>
      <c r="W438">
        <v>0</v>
      </c>
      <c r="X438">
        <v>-12</v>
      </c>
      <c r="Y438">
        <v>-24</v>
      </c>
      <c r="Z438">
        <v>-2</v>
      </c>
      <c r="AA438">
        <v>-71</v>
      </c>
      <c r="AB438" s="1">
        <v>50</v>
      </c>
      <c r="AD438" t="s">
        <v>85</v>
      </c>
      <c r="AE438">
        <v>13</v>
      </c>
    </row>
    <row r="439" spans="1:31" ht="12.75">
      <c r="A439" t="s">
        <v>82</v>
      </c>
      <c r="B439">
        <v>17</v>
      </c>
      <c r="E439" t="s">
        <v>77</v>
      </c>
      <c r="F439" t="s">
        <v>78</v>
      </c>
      <c r="G439" t="s">
        <v>78</v>
      </c>
      <c r="H439" t="s">
        <v>78</v>
      </c>
      <c r="I439" t="s">
        <v>78</v>
      </c>
      <c r="J439" t="s">
        <v>78</v>
      </c>
      <c r="K439" t="s">
        <v>78</v>
      </c>
      <c r="L439" t="s">
        <v>78</v>
      </c>
      <c r="N439" t="str">
        <f t="shared" si="6"/>
        <v>NZE, </v>
      </c>
      <c r="O439">
        <v>157</v>
      </c>
      <c r="P439">
        <v>41</v>
      </c>
      <c r="Q439">
        <v>60</v>
      </c>
      <c r="R439">
        <v>60</v>
      </c>
      <c r="S439" t="s">
        <v>3</v>
      </c>
      <c r="T439">
        <v>15</v>
      </c>
      <c r="U439">
        <v>300</v>
      </c>
      <c r="V439" t="s">
        <v>84</v>
      </c>
      <c r="W439">
        <v>0</v>
      </c>
      <c r="X439">
        <v>-13</v>
      </c>
      <c r="Y439" s="1">
        <v>67</v>
      </c>
      <c r="Z439" s="1">
        <v>72</v>
      </c>
      <c r="AA439" s="1">
        <v>100</v>
      </c>
      <c r="AB439">
        <v>26</v>
      </c>
      <c r="AD439" t="s">
        <v>81</v>
      </c>
      <c r="AE439">
        <v>13</v>
      </c>
    </row>
    <row r="440" spans="1:31" ht="12.75">
      <c r="A440" t="s">
        <v>76</v>
      </c>
      <c r="B440">
        <v>13</v>
      </c>
      <c r="E440" t="s">
        <v>77</v>
      </c>
      <c r="F440" t="s">
        <v>78</v>
      </c>
      <c r="G440" t="s">
        <v>78</v>
      </c>
      <c r="H440" t="s">
        <v>78</v>
      </c>
      <c r="I440" t="s">
        <v>78</v>
      </c>
      <c r="J440" t="s">
        <v>78</v>
      </c>
      <c r="K440" t="s">
        <v>78</v>
      </c>
      <c r="L440" t="s">
        <v>78</v>
      </c>
      <c r="N440" t="str">
        <f t="shared" si="6"/>
        <v>NZE, </v>
      </c>
      <c r="O440">
        <v>159</v>
      </c>
      <c r="P440">
        <v>42</v>
      </c>
      <c r="Q440">
        <v>80</v>
      </c>
      <c r="R440">
        <v>70</v>
      </c>
      <c r="S440" t="s">
        <v>79</v>
      </c>
      <c r="T440">
        <v>30</v>
      </c>
      <c r="U440">
        <v>3000</v>
      </c>
      <c r="V440" t="s">
        <v>84</v>
      </c>
      <c r="W440">
        <v>0</v>
      </c>
      <c r="X440">
        <v>-16</v>
      </c>
      <c r="Y440" s="1">
        <v>51</v>
      </c>
      <c r="Z440">
        <v>-20</v>
      </c>
      <c r="AA440">
        <v>-100</v>
      </c>
      <c r="AB440" s="1">
        <v>71</v>
      </c>
      <c r="AD440" t="s">
        <v>81</v>
      </c>
      <c r="AE440">
        <v>9</v>
      </c>
    </row>
    <row r="441" spans="1:31" ht="12.75">
      <c r="A441" t="s">
        <v>76</v>
      </c>
      <c r="B441">
        <v>17</v>
      </c>
      <c r="E441" t="s">
        <v>77</v>
      </c>
      <c r="F441" t="s">
        <v>77</v>
      </c>
      <c r="G441" t="s">
        <v>78</v>
      </c>
      <c r="H441" t="s">
        <v>78</v>
      </c>
      <c r="I441" t="s">
        <v>78</v>
      </c>
      <c r="J441" t="s">
        <v>78</v>
      </c>
      <c r="K441" t="s">
        <v>78</v>
      </c>
      <c r="L441" t="s">
        <v>78</v>
      </c>
      <c r="N441" t="str">
        <f t="shared" si="6"/>
        <v>NZE, Maori, </v>
      </c>
      <c r="O441">
        <v>170</v>
      </c>
      <c r="P441">
        <v>39</v>
      </c>
      <c r="Q441">
        <v>72</v>
      </c>
      <c r="R441">
        <v>17</v>
      </c>
      <c r="S441" t="s">
        <v>79</v>
      </c>
      <c r="T441">
        <v>16</v>
      </c>
      <c r="U441">
        <v>3000</v>
      </c>
      <c r="V441" t="s">
        <v>4</v>
      </c>
      <c r="W441">
        <v>0</v>
      </c>
      <c r="X441">
        <v>-16</v>
      </c>
      <c r="Y441">
        <v>3</v>
      </c>
      <c r="Z441" s="1">
        <v>51</v>
      </c>
      <c r="AA441">
        <v>-34</v>
      </c>
      <c r="AB441" s="1">
        <v>72</v>
      </c>
      <c r="AD441" t="s">
        <v>81</v>
      </c>
      <c r="AE441">
        <v>13</v>
      </c>
    </row>
    <row r="442" spans="1:31" ht="12.75">
      <c r="A442" t="s">
        <v>76</v>
      </c>
      <c r="B442">
        <v>15</v>
      </c>
      <c r="E442" t="s">
        <v>77</v>
      </c>
      <c r="F442" t="s">
        <v>78</v>
      </c>
      <c r="G442" t="s">
        <v>78</v>
      </c>
      <c r="H442" t="s">
        <v>78</v>
      </c>
      <c r="I442" t="s">
        <v>78</v>
      </c>
      <c r="J442" t="s">
        <v>78</v>
      </c>
      <c r="K442" t="s">
        <v>78</v>
      </c>
      <c r="L442" t="s">
        <v>78</v>
      </c>
      <c r="N442" t="str">
        <f t="shared" si="6"/>
        <v>NZE, </v>
      </c>
      <c r="O442">
        <v>66</v>
      </c>
      <c r="P442">
        <v>43</v>
      </c>
      <c r="Q442">
        <v>3</v>
      </c>
      <c r="R442">
        <v>2</v>
      </c>
      <c r="S442" t="s">
        <v>3</v>
      </c>
      <c r="T442">
        <v>6</v>
      </c>
      <c r="U442">
        <v>400</v>
      </c>
      <c r="V442" t="s">
        <v>4</v>
      </c>
      <c r="W442">
        <v>0</v>
      </c>
      <c r="X442">
        <v>-27</v>
      </c>
      <c r="Y442">
        <v>46</v>
      </c>
      <c r="Z442">
        <v>-64</v>
      </c>
      <c r="AA442">
        <v>-64</v>
      </c>
      <c r="AB442">
        <v>20</v>
      </c>
      <c r="AD442" t="s">
        <v>81</v>
      </c>
      <c r="AE442">
        <v>11</v>
      </c>
    </row>
    <row r="443" spans="1:31" ht="12.75">
      <c r="A443" t="s">
        <v>76</v>
      </c>
      <c r="B443">
        <v>15</v>
      </c>
      <c r="E443" t="s">
        <v>77</v>
      </c>
      <c r="F443" t="s">
        <v>78</v>
      </c>
      <c r="G443" t="s">
        <v>78</v>
      </c>
      <c r="H443" t="s">
        <v>78</v>
      </c>
      <c r="I443" t="s">
        <v>78</v>
      </c>
      <c r="J443" t="s">
        <v>78</v>
      </c>
      <c r="K443" t="s">
        <v>78</v>
      </c>
      <c r="L443" t="s">
        <v>78</v>
      </c>
      <c r="N443" t="str">
        <f t="shared" si="6"/>
        <v>NZE, </v>
      </c>
      <c r="O443">
        <v>167</v>
      </c>
      <c r="P443">
        <v>98</v>
      </c>
      <c r="Q443">
        <v>14</v>
      </c>
      <c r="R443">
        <v>120</v>
      </c>
      <c r="S443" t="s">
        <v>79</v>
      </c>
      <c r="T443">
        <v>20</v>
      </c>
      <c r="U443">
        <v>100</v>
      </c>
      <c r="V443" t="s">
        <v>80</v>
      </c>
      <c r="W443">
        <v>0</v>
      </c>
      <c r="X443">
        <v>-30</v>
      </c>
      <c r="Y443">
        <v>-14</v>
      </c>
      <c r="Z443">
        <v>-30</v>
      </c>
      <c r="AA443" s="1">
        <v>50</v>
      </c>
      <c r="AB443">
        <v>10</v>
      </c>
      <c r="AD443" t="s">
        <v>85</v>
      </c>
      <c r="AE443">
        <v>10</v>
      </c>
    </row>
    <row r="444" spans="1:31" ht="12.75">
      <c r="A444" t="s">
        <v>76</v>
      </c>
      <c r="B444">
        <v>13</v>
      </c>
      <c r="E444" t="s">
        <v>78</v>
      </c>
      <c r="F444" t="s">
        <v>78</v>
      </c>
      <c r="G444" t="s">
        <v>78</v>
      </c>
      <c r="H444" t="s">
        <v>78</v>
      </c>
      <c r="I444" t="s">
        <v>78</v>
      </c>
      <c r="J444" t="s">
        <v>78</v>
      </c>
      <c r="K444" t="s">
        <v>78</v>
      </c>
      <c r="L444" t="s">
        <v>78</v>
      </c>
      <c r="M444" t="s">
        <v>8</v>
      </c>
      <c r="N444" t="str">
        <f t="shared" si="6"/>
        <v>korean</v>
      </c>
      <c r="O444">
        <v>165</v>
      </c>
      <c r="P444">
        <v>43</v>
      </c>
      <c r="Q444">
        <v>82</v>
      </c>
      <c r="R444">
        <v>80</v>
      </c>
      <c r="S444" t="s">
        <v>5</v>
      </c>
      <c r="T444">
        <v>5</v>
      </c>
      <c r="U444">
        <v>200</v>
      </c>
      <c r="V444" t="s">
        <v>84</v>
      </c>
      <c r="W444">
        <v>0</v>
      </c>
      <c r="X444">
        <v>-41</v>
      </c>
      <c r="Y444" s="1">
        <v>64</v>
      </c>
      <c r="Z444">
        <v>47</v>
      </c>
      <c r="AA444">
        <v>-23</v>
      </c>
      <c r="AB444" s="1">
        <v>62</v>
      </c>
      <c r="AD444" t="s">
        <v>85</v>
      </c>
      <c r="AE444">
        <v>10</v>
      </c>
    </row>
    <row r="445" spans="1:31" ht="12.75">
      <c r="A445" t="s">
        <v>76</v>
      </c>
      <c r="B445">
        <v>17</v>
      </c>
      <c r="E445" t="s">
        <v>77</v>
      </c>
      <c r="F445" t="s">
        <v>78</v>
      </c>
      <c r="G445" t="s">
        <v>78</v>
      </c>
      <c r="H445" t="s">
        <v>78</v>
      </c>
      <c r="I445" t="s">
        <v>78</v>
      </c>
      <c r="J445" t="s">
        <v>78</v>
      </c>
      <c r="K445" t="s">
        <v>78</v>
      </c>
      <c r="L445" t="s">
        <v>78</v>
      </c>
      <c r="N445" t="str">
        <f t="shared" si="6"/>
        <v>NZE, </v>
      </c>
      <c r="O445">
        <v>160</v>
      </c>
      <c r="P445">
        <v>40</v>
      </c>
      <c r="Q445">
        <v>90</v>
      </c>
      <c r="R445">
        <v>100</v>
      </c>
      <c r="S445" t="s">
        <v>5</v>
      </c>
      <c r="T445">
        <v>10</v>
      </c>
      <c r="V445" t="s">
        <v>84</v>
      </c>
      <c r="W445">
        <v>0</v>
      </c>
      <c r="X445">
        <v>-44</v>
      </c>
      <c r="Y445" s="1">
        <v>53</v>
      </c>
      <c r="Z445">
        <v>2</v>
      </c>
      <c r="AA445">
        <v>-62</v>
      </c>
      <c r="AB445">
        <v>18</v>
      </c>
      <c r="AD445" t="s">
        <v>7</v>
      </c>
      <c r="AE445">
        <v>13</v>
      </c>
    </row>
    <row r="446" spans="1:31" ht="12.75">
      <c r="A446" t="s">
        <v>76</v>
      </c>
      <c r="B446">
        <v>12</v>
      </c>
      <c r="E446" t="s">
        <v>78</v>
      </c>
      <c r="F446" t="s">
        <v>78</v>
      </c>
      <c r="G446" t="s">
        <v>78</v>
      </c>
      <c r="H446" t="s">
        <v>78</v>
      </c>
      <c r="I446" t="s">
        <v>78</v>
      </c>
      <c r="J446" t="s">
        <v>78</v>
      </c>
      <c r="K446" t="s">
        <v>78</v>
      </c>
      <c r="L446" t="s">
        <v>78</v>
      </c>
      <c r="N446">
        <f t="shared" si="6"/>
      </c>
      <c r="O446">
        <v>150</v>
      </c>
      <c r="P446">
        <v>47</v>
      </c>
      <c r="Q446">
        <v>80</v>
      </c>
      <c r="R446">
        <v>70</v>
      </c>
      <c r="S446" t="s">
        <v>79</v>
      </c>
      <c r="T446">
        <v>50</v>
      </c>
      <c r="U446">
        <v>5000</v>
      </c>
      <c r="V446" t="s">
        <v>84</v>
      </c>
      <c r="W446">
        <v>0</v>
      </c>
      <c r="X446">
        <v>-47</v>
      </c>
      <c r="Y446">
        <v>0</v>
      </c>
      <c r="Z446">
        <v>-50</v>
      </c>
      <c r="AA446">
        <v>-77</v>
      </c>
      <c r="AB446">
        <v>2</v>
      </c>
      <c r="AD446" t="s">
        <v>81</v>
      </c>
      <c r="AE446">
        <v>9</v>
      </c>
    </row>
    <row r="447" spans="1:31" ht="12.75">
      <c r="A447" t="s">
        <v>76</v>
      </c>
      <c r="B447">
        <v>13</v>
      </c>
      <c r="E447" t="s">
        <v>77</v>
      </c>
      <c r="F447" t="s">
        <v>78</v>
      </c>
      <c r="G447" t="s">
        <v>78</v>
      </c>
      <c r="H447" t="s">
        <v>78</v>
      </c>
      <c r="I447" t="s">
        <v>78</v>
      </c>
      <c r="J447" t="s">
        <v>78</v>
      </c>
      <c r="K447" t="s">
        <v>78</v>
      </c>
      <c r="L447" t="s">
        <v>78</v>
      </c>
      <c r="N447" t="str">
        <f t="shared" si="6"/>
        <v>NZE, </v>
      </c>
      <c r="O447">
        <v>164</v>
      </c>
      <c r="P447">
        <v>42</v>
      </c>
      <c r="Q447">
        <v>88</v>
      </c>
      <c r="R447">
        <v>86</v>
      </c>
      <c r="S447" t="s">
        <v>79</v>
      </c>
      <c r="T447">
        <v>46</v>
      </c>
      <c r="U447">
        <v>5000</v>
      </c>
      <c r="V447" t="s">
        <v>4</v>
      </c>
      <c r="W447">
        <v>0</v>
      </c>
      <c r="X447">
        <v>-53</v>
      </c>
      <c r="Y447" s="1">
        <v>70</v>
      </c>
      <c r="Z447">
        <v>-18</v>
      </c>
      <c r="AB447">
        <v>1</v>
      </c>
      <c r="AD447" t="s">
        <v>81</v>
      </c>
      <c r="AE447">
        <v>9</v>
      </c>
    </row>
    <row r="448" spans="1:31" ht="12.75">
      <c r="A448" t="s">
        <v>76</v>
      </c>
      <c r="B448">
        <v>17</v>
      </c>
      <c r="E448" t="s">
        <v>77</v>
      </c>
      <c r="F448" t="s">
        <v>78</v>
      </c>
      <c r="G448" t="s">
        <v>78</v>
      </c>
      <c r="H448" t="s">
        <v>78</v>
      </c>
      <c r="I448" t="s">
        <v>78</v>
      </c>
      <c r="J448" t="s">
        <v>78</v>
      </c>
      <c r="K448" t="s">
        <v>78</v>
      </c>
      <c r="L448" t="s">
        <v>78</v>
      </c>
      <c r="N448" t="str">
        <f t="shared" si="6"/>
        <v>NZE, </v>
      </c>
      <c r="O448">
        <v>157</v>
      </c>
      <c r="P448">
        <v>37</v>
      </c>
      <c r="Q448">
        <v>70</v>
      </c>
      <c r="R448">
        <v>68</v>
      </c>
      <c r="S448" t="s">
        <v>3</v>
      </c>
      <c r="T448">
        <v>7</v>
      </c>
      <c r="U448">
        <v>4000</v>
      </c>
      <c r="V448" t="s">
        <v>84</v>
      </c>
      <c r="W448">
        <v>0</v>
      </c>
      <c r="X448">
        <v>-53</v>
      </c>
      <c r="Y448">
        <v>-98</v>
      </c>
      <c r="Z448">
        <v>-94</v>
      </c>
      <c r="AA448" s="1">
        <v>63</v>
      </c>
      <c r="AB448" s="1">
        <v>63</v>
      </c>
      <c r="AD448" t="s">
        <v>81</v>
      </c>
      <c r="AE448">
        <v>13</v>
      </c>
    </row>
    <row r="449" spans="1:31" ht="12.75">
      <c r="A449" t="s">
        <v>76</v>
      </c>
      <c r="B449">
        <v>16</v>
      </c>
      <c r="E449" t="s">
        <v>77</v>
      </c>
      <c r="F449" t="s">
        <v>78</v>
      </c>
      <c r="G449" t="s">
        <v>78</v>
      </c>
      <c r="H449" t="s">
        <v>78</v>
      </c>
      <c r="I449" t="s">
        <v>78</v>
      </c>
      <c r="J449" t="s">
        <v>78</v>
      </c>
      <c r="K449" t="s">
        <v>78</v>
      </c>
      <c r="L449" t="s">
        <v>78</v>
      </c>
      <c r="N449" t="str">
        <f t="shared" si="6"/>
        <v>NZE, </v>
      </c>
      <c r="O449">
        <v>147</v>
      </c>
      <c r="P449">
        <v>36</v>
      </c>
      <c r="Q449">
        <v>55</v>
      </c>
      <c r="R449">
        <v>69</v>
      </c>
      <c r="S449" t="s">
        <v>5</v>
      </c>
      <c r="T449">
        <v>10</v>
      </c>
      <c r="U449">
        <v>600</v>
      </c>
      <c r="V449" t="s">
        <v>84</v>
      </c>
      <c r="W449">
        <v>0</v>
      </c>
      <c r="X449">
        <v>-64</v>
      </c>
      <c r="Y449" s="1">
        <v>86</v>
      </c>
      <c r="Z449">
        <v>0</v>
      </c>
      <c r="AA449">
        <v>-94</v>
      </c>
      <c r="AB449">
        <v>-74</v>
      </c>
      <c r="AD449" t="s">
        <v>81</v>
      </c>
      <c r="AE449">
        <v>12</v>
      </c>
    </row>
    <row r="450" spans="1:31" ht="12.75">
      <c r="A450" t="s">
        <v>76</v>
      </c>
      <c r="B450">
        <v>17</v>
      </c>
      <c r="E450" t="s">
        <v>78</v>
      </c>
      <c r="F450" t="s">
        <v>78</v>
      </c>
      <c r="G450" t="s">
        <v>78</v>
      </c>
      <c r="H450" t="s">
        <v>78</v>
      </c>
      <c r="I450" t="s">
        <v>78</v>
      </c>
      <c r="J450" t="s">
        <v>78</v>
      </c>
      <c r="K450" t="s">
        <v>78</v>
      </c>
      <c r="L450" t="s">
        <v>78</v>
      </c>
      <c r="M450" t="s">
        <v>46</v>
      </c>
      <c r="N450" t="str">
        <f aca="true" t="shared" si="7" ref="N450:N513">CONCATENATE(IF(E450="yes","NZE, ",""),IF(F450="yes","Maori, ",""),IF(G450="yes","Samoan, ",""),IF(H450="yes","Cook Island Maori, ",""),IF(I450="yes","Tongan, ",""),IF(J450="yes","Niuean, ",""),IF(K450="yes","Chinese, ",""),IF(L450="yes","Indian, ",""),M450)</f>
        <v>Iranian</v>
      </c>
      <c r="O450">
        <v>155</v>
      </c>
      <c r="P450">
        <v>96</v>
      </c>
      <c r="Q450">
        <v>65</v>
      </c>
      <c r="R450">
        <v>73</v>
      </c>
      <c r="S450" t="s">
        <v>5</v>
      </c>
      <c r="T450">
        <v>20</v>
      </c>
      <c r="U450">
        <v>7000</v>
      </c>
      <c r="V450" t="s">
        <v>4</v>
      </c>
      <c r="W450">
        <v>0</v>
      </c>
      <c r="X450">
        <v>-83</v>
      </c>
      <c r="Y450">
        <v>0</v>
      </c>
      <c r="Z450">
        <v>-100</v>
      </c>
      <c r="AA450">
        <v>-83</v>
      </c>
      <c r="AB450">
        <v>2</v>
      </c>
      <c r="AD450" t="s">
        <v>81</v>
      </c>
      <c r="AE450">
        <v>13</v>
      </c>
    </row>
    <row r="451" spans="1:31" ht="12.75">
      <c r="A451" t="s">
        <v>76</v>
      </c>
      <c r="B451">
        <v>13</v>
      </c>
      <c r="E451" t="s">
        <v>78</v>
      </c>
      <c r="F451" t="s">
        <v>77</v>
      </c>
      <c r="G451" t="s">
        <v>78</v>
      </c>
      <c r="H451" t="s">
        <v>78</v>
      </c>
      <c r="I451" t="s">
        <v>78</v>
      </c>
      <c r="J451" t="s">
        <v>78</v>
      </c>
      <c r="K451" t="s">
        <v>78</v>
      </c>
      <c r="L451" t="s">
        <v>78</v>
      </c>
      <c r="N451" t="str">
        <f t="shared" si="7"/>
        <v>Maori, </v>
      </c>
      <c r="O451">
        <v>100</v>
      </c>
      <c r="P451">
        <v>36</v>
      </c>
      <c r="Q451">
        <v>60</v>
      </c>
      <c r="R451">
        <v>50</v>
      </c>
      <c r="S451" t="s">
        <v>79</v>
      </c>
      <c r="T451">
        <v>20</v>
      </c>
      <c r="U451">
        <v>300</v>
      </c>
      <c r="V451" t="s">
        <v>84</v>
      </c>
      <c r="W451">
        <v>0</v>
      </c>
      <c r="X451">
        <v>-96</v>
      </c>
      <c r="Y451">
        <v>-96</v>
      </c>
      <c r="Z451">
        <v>3</v>
      </c>
      <c r="AA451">
        <v>4</v>
      </c>
      <c r="AB451">
        <v>-58</v>
      </c>
      <c r="AD451" t="s">
        <v>85</v>
      </c>
      <c r="AE451">
        <v>9</v>
      </c>
    </row>
    <row r="452" spans="1:31" ht="12.75">
      <c r="A452" t="s">
        <v>82</v>
      </c>
      <c r="B452">
        <v>14</v>
      </c>
      <c r="E452" t="s">
        <v>77</v>
      </c>
      <c r="F452" t="s">
        <v>78</v>
      </c>
      <c r="G452" t="s">
        <v>78</v>
      </c>
      <c r="H452" t="s">
        <v>78</v>
      </c>
      <c r="I452" t="s">
        <v>78</v>
      </c>
      <c r="J452" t="s">
        <v>78</v>
      </c>
      <c r="K452" t="s">
        <v>78</v>
      </c>
      <c r="L452" t="s">
        <v>78</v>
      </c>
      <c r="N452" t="str">
        <f t="shared" si="7"/>
        <v>NZE, </v>
      </c>
      <c r="O452">
        <v>143</v>
      </c>
      <c r="P452">
        <v>49</v>
      </c>
      <c r="S452" t="s">
        <v>11</v>
      </c>
      <c r="T452">
        <v>40</v>
      </c>
      <c r="U452">
        <v>600</v>
      </c>
      <c r="V452" t="s">
        <v>84</v>
      </c>
      <c r="W452">
        <v>0</v>
      </c>
      <c r="X452">
        <v>-100</v>
      </c>
      <c r="Y452" s="1">
        <v>97</v>
      </c>
      <c r="Z452">
        <v>-4</v>
      </c>
      <c r="AA452">
        <v>-100</v>
      </c>
      <c r="AB452">
        <v>-100</v>
      </c>
      <c r="AD452" t="s">
        <v>6</v>
      </c>
      <c r="AE452">
        <v>11</v>
      </c>
    </row>
    <row r="453" spans="1:31" ht="12.75">
      <c r="A453" t="s">
        <v>76</v>
      </c>
      <c r="B453">
        <v>14</v>
      </c>
      <c r="E453" t="s">
        <v>78</v>
      </c>
      <c r="F453" t="s">
        <v>78</v>
      </c>
      <c r="G453" t="s">
        <v>78</v>
      </c>
      <c r="H453" t="s">
        <v>78</v>
      </c>
      <c r="I453" t="s">
        <v>78</v>
      </c>
      <c r="J453" t="s">
        <v>78</v>
      </c>
      <c r="K453" t="s">
        <v>77</v>
      </c>
      <c r="L453" t="s">
        <v>78</v>
      </c>
      <c r="N453" t="str">
        <f t="shared" si="7"/>
        <v>Chinese, </v>
      </c>
      <c r="O453">
        <v>164</v>
      </c>
      <c r="P453">
        <v>39</v>
      </c>
      <c r="Q453">
        <v>45</v>
      </c>
      <c r="R453">
        <v>50</v>
      </c>
      <c r="S453" t="s">
        <v>3</v>
      </c>
      <c r="T453">
        <v>13</v>
      </c>
      <c r="U453">
        <v>5000</v>
      </c>
      <c r="V453" t="s">
        <v>84</v>
      </c>
      <c r="W453">
        <v>-1</v>
      </c>
      <c r="X453">
        <v>41</v>
      </c>
      <c r="Y453">
        <v>41</v>
      </c>
      <c r="Z453">
        <v>-1</v>
      </c>
      <c r="AA453">
        <v>-48</v>
      </c>
      <c r="AB453">
        <v>0</v>
      </c>
      <c r="AD453" t="s">
        <v>81</v>
      </c>
      <c r="AE453">
        <v>10</v>
      </c>
    </row>
    <row r="454" spans="1:31" ht="12.75">
      <c r="A454" t="s">
        <v>82</v>
      </c>
      <c r="B454">
        <v>13</v>
      </c>
      <c r="E454" t="s">
        <v>78</v>
      </c>
      <c r="F454" t="s">
        <v>78</v>
      </c>
      <c r="G454" t="s">
        <v>78</v>
      </c>
      <c r="H454" t="s">
        <v>78</v>
      </c>
      <c r="I454" t="s">
        <v>78</v>
      </c>
      <c r="J454" t="s">
        <v>78</v>
      </c>
      <c r="K454" t="s">
        <v>77</v>
      </c>
      <c r="L454" t="s">
        <v>78</v>
      </c>
      <c r="N454" t="str">
        <f t="shared" si="7"/>
        <v>Chinese, </v>
      </c>
      <c r="O454">
        <v>164</v>
      </c>
      <c r="P454">
        <v>39</v>
      </c>
      <c r="Q454">
        <v>45</v>
      </c>
      <c r="R454">
        <v>50</v>
      </c>
      <c r="S454" t="s">
        <v>3</v>
      </c>
      <c r="T454">
        <v>13</v>
      </c>
      <c r="U454">
        <v>5000</v>
      </c>
      <c r="V454" t="s">
        <v>84</v>
      </c>
      <c r="W454">
        <v>-1</v>
      </c>
      <c r="X454">
        <v>41</v>
      </c>
      <c r="Y454">
        <v>41</v>
      </c>
      <c r="Z454">
        <v>-1</v>
      </c>
      <c r="AA454">
        <v>-48</v>
      </c>
      <c r="AB454">
        <v>0</v>
      </c>
      <c r="AD454" t="s">
        <v>85</v>
      </c>
      <c r="AE454">
        <v>9</v>
      </c>
    </row>
    <row r="455" spans="1:31" ht="12.75">
      <c r="A455" t="s">
        <v>82</v>
      </c>
      <c r="B455">
        <v>15</v>
      </c>
      <c r="E455" t="s">
        <v>78</v>
      </c>
      <c r="F455" t="s">
        <v>78</v>
      </c>
      <c r="G455" t="s">
        <v>78</v>
      </c>
      <c r="H455" t="s">
        <v>78</v>
      </c>
      <c r="I455" t="s">
        <v>78</v>
      </c>
      <c r="J455" t="s">
        <v>78</v>
      </c>
      <c r="K455" t="s">
        <v>77</v>
      </c>
      <c r="L455" t="s">
        <v>78</v>
      </c>
      <c r="N455" t="str">
        <f t="shared" si="7"/>
        <v>Chinese, </v>
      </c>
      <c r="O455">
        <v>164</v>
      </c>
      <c r="P455">
        <v>39</v>
      </c>
      <c r="Q455">
        <v>45</v>
      </c>
      <c r="R455">
        <v>50</v>
      </c>
      <c r="S455" t="s">
        <v>3</v>
      </c>
      <c r="T455">
        <v>13</v>
      </c>
      <c r="U455">
        <v>5000</v>
      </c>
      <c r="V455" t="s">
        <v>84</v>
      </c>
      <c r="W455">
        <v>-1</v>
      </c>
      <c r="X455">
        <v>41</v>
      </c>
      <c r="Y455">
        <v>41</v>
      </c>
      <c r="Z455">
        <v>-1</v>
      </c>
      <c r="AA455">
        <v>-48</v>
      </c>
      <c r="AB455">
        <v>0</v>
      </c>
      <c r="AD455" t="s">
        <v>6</v>
      </c>
      <c r="AE455">
        <v>11</v>
      </c>
    </row>
    <row r="456" spans="1:31" ht="12.75">
      <c r="A456" t="s">
        <v>76</v>
      </c>
      <c r="B456">
        <v>14</v>
      </c>
      <c r="E456" t="s">
        <v>77</v>
      </c>
      <c r="F456" t="s">
        <v>78</v>
      </c>
      <c r="G456" t="s">
        <v>78</v>
      </c>
      <c r="H456" t="s">
        <v>78</v>
      </c>
      <c r="I456" t="s">
        <v>78</v>
      </c>
      <c r="J456" t="s">
        <v>78</v>
      </c>
      <c r="K456" t="s">
        <v>78</v>
      </c>
      <c r="L456" t="s">
        <v>78</v>
      </c>
      <c r="N456" t="str">
        <f t="shared" si="7"/>
        <v>NZE, </v>
      </c>
      <c r="O456">
        <v>147</v>
      </c>
      <c r="P456">
        <v>21</v>
      </c>
      <c r="Q456">
        <v>60</v>
      </c>
      <c r="R456">
        <v>70</v>
      </c>
      <c r="S456" t="s">
        <v>5</v>
      </c>
      <c r="T456">
        <v>11</v>
      </c>
      <c r="U456">
        <v>4600</v>
      </c>
      <c r="V456" t="s">
        <v>84</v>
      </c>
      <c r="W456">
        <v>-1</v>
      </c>
      <c r="X456">
        <v>32</v>
      </c>
      <c r="Y456" s="1">
        <v>100</v>
      </c>
      <c r="Z456" s="1">
        <v>70</v>
      </c>
      <c r="AA456" s="1">
        <v>74</v>
      </c>
      <c r="AB456" s="1">
        <v>73</v>
      </c>
      <c r="AD456" t="s">
        <v>81</v>
      </c>
      <c r="AE456">
        <v>10</v>
      </c>
    </row>
    <row r="457" spans="1:31" ht="12.75">
      <c r="A457" t="s">
        <v>76</v>
      </c>
      <c r="B457">
        <v>17</v>
      </c>
      <c r="E457" t="s">
        <v>78</v>
      </c>
      <c r="F457" t="s">
        <v>78</v>
      </c>
      <c r="G457" t="s">
        <v>78</v>
      </c>
      <c r="H457" t="s">
        <v>78</v>
      </c>
      <c r="I457" t="s">
        <v>77</v>
      </c>
      <c r="J457" t="s">
        <v>78</v>
      </c>
      <c r="K457" t="s">
        <v>78</v>
      </c>
      <c r="L457" t="s">
        <v>78</v>
      </c>
      <c r="N457" t="str">
        <f t="shared" si="7"/>
        <v>Tongan, </v>
      </c>
      <c r="O457">
        <v>174</v>
      </c>
      <c r="P457">
        <v>45</v>
      </c>
      <c r="Q457">
        <v>63</v>
      </c>
      <c r="R457">
        <v>65</v>
      </c>
      <c r="S457" t="s">
        <v>3</v>
      </c>
      <c r="T457">
        <v>5</v>
      </c>
      <c r="U457">
        <v>300</v>
      </c>
      <c r="V457" t="s">
        <v>80</v>
      </c>
      <c r="W457">
        <v>-1</v>
      </c>
      <c r="X457">
        <v>11</v>
      </c>
      <c r="Y457">
        <v>19</v>
      </c>
      <c r="Z457" s="1">
        <v>69</v>
      </c>
      <c r="AA457">
        <v>-13</v>
      </c>
      <c r="AB457">
        <v>-23</v>
      </c>
      <c r="AD457" t="s">
        <v>85</v>
      </c>
      <c r="AE457">
        <v>13</v>
      </c>
    </row>
    <row r="458" spans="1:31" ht="12.75">
      <c r="A458" t="s">
        <v>82</v>
      </c>
      <c r="B458">
        <v>13</v>
      </c>
      <c r="E458" t="s">
        <v>77</v>
      </c>
      <c r="F458" t="s">
        <v>78</v>
      </c>
      <c r="G458" t="s">
        <v>78</v>
      </c>
      <c r="H458" t="s">
        <v>78</v>
      </c>
      <c r="I458" t="s">
        <v>78</v>
      </c>
      <c r="J458" t="s">
        <v>78</v>
      </c>
      <c r="K458" t="s">
        <v>78</v>
      </c>
      <c r="L458" t="s">
        <v>78</v>
      </c>
      <c r="N458" t="str">
        <f t="shared" si="7"/>
        <v>NZE, </v>
      </c>
      <c r="O458">
        <v>160</v>
      </c>
      <c r="P458">
        <v>59</v>
      </c>
      <c r="Q458">
        <v>80</v>
      </c>
      <c r="R458">
        <v>70</v>
      </c>
      <c r="S458" t="s">
        <v>79</v>
      </c>
      <c r="T458">
        <v>15</v>
      </c>
      <c r="U458">
        <v>500</v>
      </c>
      <c r="V458" t="s">
        <v>84</v>
      </c>
      <c r="W458">
        <v>-1</v>
      </c>
      <c r="X458">
        <v>-1</v>
      </c>
      <c r="Y458" s="1">
        <v>97</v>
      </c>
      <c r="AA458">
        <v>-78</v>
      </c>
      <c r="AB458">
        <v>-80</v>
      </c>
      <c r="AD458" t="s">
        <v>85</v>
      </c>
      <c r="AE458">
        <v>9</v>
      </c>
    </row>
    <row r="459" spans="1:31" ht="12.75">
      <c r="A459" t="s">
        <v>76</v>
      </c>
      <c r="B459">
        <v>17</v>
      </c>
      <c r="E459" t="s">
        <v>77</v>
      </c>
      <c r="F459" t="s">
        <v>78</v>
      </c>
      <c r="G459" t="s">
        <v>78</v>
      </c>
      <c r="H459" t="s">
        <v>78</v>
      </c>
      <c r="I459" t="s">
        <v>78</v>
      </c>
      <c r="J459" t="s">
        <v>78</v>
      </c>
      <c r="K459" t="s">
        <v>78</v>
      </c>
      <c r="L459" t="s">
        <v>78</v>
      </c>
      <c r="N459" t="str">
        <f t="shared" si="7"/>
        <v>NZE, </v>
      </c>
      <c r="O459">
        <v>156</v>
      </c>
      <c r="P459">
        <v>42</v>
      </c>
      <c r="Q459">
        <v>69</v>
      </c>
      <c r="R459">
        <v>70</v>
      </c>
      <c r="S459" t="s">
        <v>11</v>
      </c>
      <c r="U459">
        <v>600</v>
      </c>
      <c r="V459" t="s">
        <v>84</v>
      </c>
      <c r="W459">
        <v>-1</v>
      </c>
      <c r="X459">
        <v>-1</v>
      </c>
      <c r="Y459">
        <v>12</v>
      </c>
      <c r="Z459">
        <v>2</v>
      </c>
      <c r="AA459">
        <v>-34</v>
      </c>
      <c r="AB459">
        <v>-7</v>
      </c>
      <c r="AD459" t="s">
        <v>81</v>
      </c>
      <c r="AE459">
        <v>13</v>
      </c>
    </row>
    <row r="460" spans="1:31" ht="12.75">
      <c r="A460" t="s">
        <v>76</v>
      </c>
      <c r="B460">
        <v>15</v>
      </c>
      <c r="E460" t="s">
        <v>78</v>
      </c>
      <c r="F460" t="s">
        <v>78</v>
      </c>
      <c r="G460" t="s">
        <v>78</v>
      </c>
      <c r="H460" t="s">
        <v>78</v>
      </c>
      <c r="I460" t="s">
        <v>78</v>
      </c>
      <c r="J460" t="s">
        <v>78</v>
      </c>
      <c r="K460" t="s">
        <v>78</v>
      </c>
      <c r="L460" t="s">
        <v>78</v>
      </c>
      <c r="M460" t="s">
        <v>26</v>
      </c>
      <c r="N460" t="str">
        <f t="shared" si="7"/>
        <v>Japanese</v>
      </c>
      <c r="O460">
        <v>155</v>
      </c>
      <c r="P460">
        <v>46</v>
      </c>
      <c r="Q460">
        <v>78</v>
      </c>
      <c r="R460">
        <v>70</v>
      </c>
      <c r="S460" t="s">
        <v>3</v>
      </c>
      <c r="T460">
        <v>15</v>
      </c>
      <c r="U460">
        <v>1000</v>
      </c>
      <c r="V460" t="s">
        <v>84</v>
      </c>
      <c r="W460">
        <v>-1</v>
      </c>
      <c r="X460">
        <v>-1</v>
      </c>
      <c r="Y460">
        <v>-2</v>
      </c>
      <c r="Z460">
        <v>-3</v>
      </c>
      <c r="AA460">
        <v>-2</v>
      </c>
      <c r="AB460">
        <v>-7</v>
      </c>
      <c r="AD460" t="s">
        <v>85</v>
      </c>
      <c r="AE460">
        <v>11</v>
      </c>
    </row>
    <row r="461" spans="1:31" ht="12.75">
      <c r="A461" t="s">
        <v>82</v>
      </c>
      <c r="B461">
        <v>13</v>
      </c>
      <c r="E461" t="s">
        <v>77</v>
      </c>
      <c r="F461" t="s">
        <v>78</v>
      </c>
      <c r="G461" t="s">
        <v>78</v>
      </c>
      <c r="H461" t="s">
        <v>78</v>
      </c>
      <c r="I461" t="s">
        <v>78</v>
      </c>
      <c r="J461" t="s">
        <v>78</v>
      </c>
      <c r="K461" t="s">
        <v>78</v>
      </c>
      <c r="L461" t="s">
        <v>78</v>
      </c>
      <c r="N461" t="str">
        <f t="shared" si="7"/>
        <v>NZE, </v>
      </c>
      <c r="O461">
        <v>175</v>
      </c>
      <c r="P461">
        <v>44</v>
      </c>
      <c r="Q461">
        <v>100</v>
      </c>
      <c r="R461">
        <v>110</v>
      </c>
      <c r="S461" t="s">
        <v>5</v>
      </c>
      <c r="T461">
        <v>20</v>
      </c>
      <c r="U461">
        <v>2300</v>
      </c>
      <c r="V461" t="s">
        <v>4</v>
      </c>
      <c r="W461">
        <v>-1</v>
      </c>
      <c r="X461">
        <v>-10</v>
      </c>
      <c r="Y461">
        <v>41</v>
      </c>
      <c r="Z461">
        <v>-74</v>
      </c>
      <c r="AA461" s="1">
        <v>80</v>
      </c>
      <c r="AB461">
        <v>-56</v>
      </c>
      <c r="AD461" t="s">
        <v>85</v>
      </c>
      <c r="AE461">
        <v>10</v>
      </c>
    </row>
    <row r="462" spans="1:31" ht="12.75">
      <c r="A462" t="s">
        <v>76</v>
      </c>
      <c r="B462">
        <v>15</v>
      </c>
      <c r="E462" t="s">
        <v>78</v>
      </c>
      <c r="F462" t="s">
        <v>77</v>
      </c>
      <c r="G462" t="s">
        <v>78</v>
      </c>
      <c r="H462" t="s">
        <v>78</v>
      </c>
      <c r="I462" t="s">
        <v>78</v>
      </c>
      <c r="J462" t="s">
        <v>78</v>
      </c>
      <c r="K462" t="s">
        <v>78</v>
      </c>
      <c r="L462" t="s">
        <v>78</v>
      </c>
      <c r="M462" t="s">
        <v>28</v>
      </c>
      <c r="N462" t="str">
        <f t="shared" si="7"/>
        <v>Maori, French</v>
      </c>
      <c r="O462">
        <v>169</v>
      </c>
      <c r="P462">
        <v>49</v>
      </c>
      <c r="Q462">
        <v>100</v>
      </c>
      <c r="R462">
        <v>80</v>
      </c>
      <c r="T462">
        <v>30</v>
      </c>
      <c r="U462">
        <v>5000</v>
      </c>
      <c r="V462" t="s">
        <v>84</v>
      </c>
      <c r="W462">
        <v>-1</v>
      </c>
      <c r="X462">
        <v>-16</v>
      </c>
      <c r="Y462">
        <v>-11</v>
      </c>
      <c r="Z462">
        <v>-100</v>
      </c>
      <c r="AD462" t="s">
        <v>6</v>
      </c>
      <c r="AE462">
        <v>11</v>
      </c>
    </row>
    <row r="463" spans="1:31" ht="12.75">
      <c r="A463" t="s">
        <v>76</v>
      </c>
      <c r="B463">
        <v>16</v>
      </c>
      <c r="E463" t="s">
        <v>77</v>
      </c>
      <c r="F463" t="s">
        <v>78</v>
      </c>
      <c r="G463" t="s">
        <v>78</v>
      </c>
      <c r="H463" t="s">
        <v>78</v>
      </c>
      <c r="I463" t="s">
        <v>78</v>
      </c>
      <c r="J463" t="s">
        <v>78</v>
      </c>
      <c r="K463" t="s">
        <v>78</v>
      </c>
      <c r="L463" t="s">
        <v>78</v>
      </c>
      <c r="N463" t="str">
        <f t="shared" si="7"/>
        <v>NZE, </v>
      </c>
      <c r="O463">
        <v>174</v>
      </c>
      <c r="P463">
        <v>39</v>
      </c>
      <c r="Q463">
        <v>70</v>
      </c>
      <c r="R463">
        <v>75</v>
      </c>
      <c r="S463" t="s">
        <v>3</v>
      </c>
      <c r="T463">
        <v>15</v>
      </c>
      <c r="U463">
        <v>3600</v>
      </c>
      <c r="V463" t="s">
        <v>4</v>
      </c>
      <c r="W463">
        <v>-1</v>
      </c>
      <c r="X463">
        <v>-26</v>
      </c>
      <c r="Y463" s="1">
        <v>100</v>
      </c>
      <c r="Z463">
        <v>-100</v>
      </c>
      <c r="AA463">
        <v>4</v>
      </c>
      <c r="AB463" s="1">
        <v>100</v>
      </c>
      <c r="AD463" t="s">
        <v>85</v>
      </c>
      <c r="AE463">
        <v>12</v>
      </c>
    </row>
    <row r="464" spans="1:31" ht="12.75">
      <c r="A464" t="s">
        <v>82</v>
      </c>
      <c r="B464">
        <v>14</v>
      </c>
      <c r="E464" t="s">
        <v>78</v>
      </c>
      <c r="F464" t="s">
        <v>77</v>
      </c>
      <c r="G464" t="s">
        <v>78</v>
      </c>
      <c r="H464" t="s">
        <v>78</v>
      </c>
      <c r="I464" t="s">
        <v>78</v>
      </c>
      <c r="J464" t="s">
        <v>78</v>
      </c>
      <c r="K464" t="s">
        <v>78</v>
      </c>
      <c r="L464" t="s">
        <v>78</v>
      </c>
      <c r="N464" t="str">
        <f t="shared" si="7"/>
        <v>Maori, </v>
      </c>
      <c r="O464">
        <v>171</v>
      </c>
      <c r="P464">
        <v>42</v>
      </c>
      <c r="Q464">
        <v>1</v>
      </c>
      <c r="R464">
        <v>2</v>
      </c>
      <c r="S464" t="s">
        <v>3</v>
      </c>
      <c r="T464">
        <v>5</v>
      </c>
      <c r="U464">
        <v>100</v>
      </c>
      <c r="V464" t="s">
        <v>4</v>
      </c>
      <c r="W464">
        <v>-1</v>
      </c>
      <c r="X464">
        <v>-34</v>
      </c>
      <c r="Y464">
        <v>-16</v>
      </c>
      <c r="Z464">
        <v>-26</v>
      </c>
      <c r="AA464">
        <v>-62</v>
      </c>
      <c r="AB464">
        <v>-41</v>
      </c>
      <c r="AD464" t="s">
        <v>81</v>
      </c>
      <c r="AE464">
        <v>10</v>
      </c>
    </row>
    <row r="465" spans="1:31" ht="12.75">
      <c r="A465" t="s">
        <v>82</v>
      </c>
      <c r="B465">
        <v>17</v>
      </c>
      <c r="E465" t="s">
        <v>77</v>
      </c>
      <c r="F465" t="s">
        <v>78</v>
      </c>
      <c r="G465" t="s">
        <v>78</v>
      </c>
      <c r="H465" t="s">
        <v>78</v>
      </c>
      <c r="I465" t="s">
        <v>78</v>
      </c>
      <c r="J465" t="s">
        <v>78</v>
      </c>
      <c r="K465" t="s">
        <v>78</v>
      </c>
      <c r="L465" t="s">
        <v>78</v>
      </c>
      <c r="N465" t="str">
        <f t="shared" si="7"/>
        <v>NZE, </v>
      </c>
      <c r="O465">
        <v>168</v>
      </c>
      <c r="P465">
        <v>40</v>
      </c>
      <c r="Q465">
        <v>70</v>
      </c>
      <c r="R465">
        <v>70</v>
      </c>
      <c r="S465" t="s">
        <v>79</v>
      </c>
      <c r="T465">
        <v>15</v>
      </c>
      <c r="U465">
        <v>500</v>
      </c>
      <c r="V465" t="s">
        <v>4</v>
      </c>
      <c r="W465">
        <v>-1</v>
      </c>
      <c r="X465">
        <v>-40</v>
      </c>
      <c r="Y465" s="1">
        <v>64</v>
      </c>
      <c r="Z465">
        <v>-85</v>
      </c>
      <c r="AA465">
        <v>-49</v>
      </c>
      <c r="AB465">
        <v>28</v>
      </c>
      <c r="AD465" t="s">
        <v>85</v>
      </c>
      <c r="AE465">
        <v>13</v>
      </c>
    </row>
    <row r="466" spans="1:31" ht="12.75">
      <c r="A466" t="s">
        <v>82</v>
      </c>
      <c r="B466">
        <v>13</v>
      </c>
      <c r="E466" t="s">
        <v>77</v>
      </c>
      <c r="F466" t="s">
        <v>77</v>
      </c>
      <c r="G466" t="s">
        <v>78</v>
      </c>
      <c r="H466" t="s">
        <v>78</v>
      </c>
      <c r="I466" t="s">
        <v>78</v>
      </c>
      <c r="J466" t="s">
        <v>78</v>
      </c>
      <c r="K466" t="s">
        <v>78</v>
      </c>
      <c r="L466" t="s">
        <v>78</v>
      </c>
      <c r="N466" t="str">
        <f t="shared" si="7"/>
        <v>NZE, Maori, </v>
      </c>
      <c r="P466">
        <v>18</v>
      </c>
      <c r="Q466">
        <v>80</v>
      </c>
      <c r="R466">
        <v>60</v>
      </c>
      <c r="S466" t="s">
        <v>3</v>
      </c>
      <c r="T466">
        <v>40</v>
      </c>
      <c r="U466">
        <v>2982</v>
      </c>
      <c r="V466" t="s">
        <v>84</v>
      </c>
      <c r="W466">
        <v>-1</v>
      </c>
      <c r="X466">
        <v>-95</v>
      </c>
      <c r="Y466">
        <v>-31</v>
      </c>
      <c r="Z466">
        <v>-1</v>
      </c>
      <c r="AA466">
        <v>-56</v>
      </c>
      <c r="AB466">
        <v>41</v>
      </c>
      <c r="AD466" t="s">
        <v>7</v>
      </c>
      <c r="AE466">
        <v>9</v>
      </c>
    </row>
    <row r="467" spans="1:31" ht="12.75">
      <c r="A467" t="s">
        <v>76</v>
      </c>
      <c r="B467">
        <v>13</v>
      </c>
      <c r="E467" t="s">
        <v>77</v>
      </c>
      <c r="F467" t="s">
        <v>78</v>
      </c>
      <c r="G467" t="s">
        <v>78</v>
      </c>
      <c r="H467" t="s">
        <v>78</v>
      </c>
      <c r="I467" t="s">
        <v>78</v>
      </c>
      <c r="J467" t="s">
        <v>78</v>
      </c>
      <c r="K467" t="s">
        <v>78</v>
      </c>
      <c r="L467" t="s">
        <v>78</v>
      </c>
      <c r="N467" t="str">
        <f t="shared" si="7"/>
        <v>NZE, </v>
      </c>
      <c r="O467">
        <v>171</v>
      </c>
      <c r="P467">
        <v>45</v>
      </c>
      <c r="Q467">
        <v>95</v>
      </c>
      <c r="R467">
        <v>110</v>
      </c>
      <c r="S467" t="s">
        <v>3</v>
      </c>
      <c r="T467">
        <v>35</v>
      </c>
      <c r="U467">
        <v>4200</v>
      </c>
      <c r="V467" t="s">
        <v>80</v>
      </c>
      <c r="W467">
        <v>-2</v>
      </c>
      <c r="X467" s="1">
        <v>99</v>
      </c>
      <c r="Y467" s="1">
        <v>100</v>
      </c>
      <c r="Z467" s="1">
        <v>100</v>
      </c>
      <c r="AA467">
        <v>17</v>
      </c>
      <c r="AB467">
        <v>4</v>
      </c>
      <c r="AD467" t="s">
        <v>7</v>
      </c>
      <c r="AE467">
        <v>9</v>
      </c>
    </row>
    <row r="468" spans="1:31" ht="12.75">
      <c r="A468" t="s">
        <v>82</v>
      </c>
      <c r="B468">
        <v>17</v>
      </c>
      <c r="E468" t="s">
        <v>77</v>
      </c>
      <c r="F468" t="s">
        <v>78</v>
      </c>
      <c r="G468" t="s">
        <v>78</v>
      </c>
      <c r="H468" t="s">
        <v>78</v>
      </c>
      <c r="I468" t="s">
        <v>78</v>
      </c>
      <c r="J468" t="s">
        <v>78</v>
      </c>
      <c r="K468" t="s">
        <v>78</v>
      </c>
      <c r="L468" t="s">
        <v>78</v>
      </c>
      <c r="N468" t="str">
        <f t="shared" si="7"/>
        <v>NZE, </v>
      </c>
      <c r="O468">
        <v>160</v>
      </c>
      <c r="P468">
        <v>18</v>
      </c>
      <c r="Q468">
        <v>70</v>
      </c>
      <c r="R468">
        <v>70</v>
      </c>
      <c r="S468" t="s">
        <v>3</v>
      </c>
      <c r="T468">
        <v>12</v>
      </c>
      <c r="V468" t="s">
        <v>4</v>
      </c>
      <c r="W468">
        <v>-2</v>
      </c>
      <c r="X468">
        <v>36</v>
      </c>
      <c r="Y468">
        <v>-20</v>
      </c>
      <c r="Z468">
        <v>33</v>
      </c>
      <c r="AA468">
        <v>-62</v>
      </c>
      <c r="AB468">
        <v>-72</v>
      </c>
      <c r="AD468" t="s">
        <v>7</v>
      </c>
      <c r="AE468">
        <v>12</v>
      </c>
    </row>
    <row r="469" spans="1:31" ht="12.75">
      <c r="A469" t="s">
        <v>82</v>
      </c>
      <c r="B469">
        <v>16</v>
      </c>
      <c r="E469" t="s">
        <v>77</v>
      </c>
      <c r="F469" t="s">
        <v>78</v>
      </c>
      <c r="G469" t="s">
        <v>78</v>
      </c>
      <c r="H469" t="s">
        <v>78</v>
      </c>
      <c r="I469" t="s">
        <v>78</v>
      </c>
      <c r="J469" t="s">
        <v>78</v>
      </c>
      <c r="K469" t="s">
        <v>78</v>
      </c>
      <c r="L469" t="s">
        <v>78</v>
      </c>
      <c r="N469" t="str">
        <f t="shared" si="7"/>
        <v>NZE, </v>
      </c>
      <c r="O469">
        <v>160</v>
      </c>
      <c r="P469">
        <v>59</v>
      </c>
      <c r="Q469">
        <v>75</v>
      </c>
      <c r="R469">
        <v>70</v>
      </c>
      <c r="S469" t="s">
        <v>79</v>
      </c>
      <c r="T469">
        <v>20</v>
      </c>
      <c r="U469">
        <v>2500</v>
      </c>
      <c r="V469" t="s">
        <v>84</v>
      </c>
      <c r="W469">
        <v>-2</v>
      </c>
      <c r="X469">
        <v>5</v>
      </c>
      <c r="Y469">
        <v>-65</v>
      </c>
      <c r="Z469">
        <v>-59</v>
      </c>
      <c r="AA469">
        <v>10</v>
      </c>
      <c r="AB469">
        <v>-6</v>
      </c>
      <c r="AD469" t="s">
        <v>81</v>
      </c>
      <c r="AE469">
        <v>12</v>
      </c>
    </row>
    <row r="470" spans="1:31" ht="12.75">
      <c r="A470" t="s">
        <v>76</v>
      </c>
      <c r="B470">
        <v>17</v>
      </c>
      <c r="E470" t="s">
        <v>77</v>
      </c>
      <c r="F470" t="s">
        <v>78</v>
      </c>
      <c r="G470" t="s">
        <v>78</v>
      </c>
      <c r="H470" t="s">
        <v>78</v>
      </c>
      <c r="I470" t="s">
        <v>78</v>
      </c>
      <c r="J470" t="s">
        <v>78</v>
      </c>
      <c r="K470" t="s">
        <v>78</v>
      </c>
      <c r="L470" t="s">
        <v>78</v>
      </c>
      <c r="N470" t="str">
        <f t="shared" si="7"/>
        <v>NZE, </v>
      </c>
      <c r="O470">
        <v>167</v>
      </c>
      <c r="P470">
        <v>41</v>
      </c>
      <c r="Q470">
        <v>80</v>
      </c>
      <c r="R470">
        <v>75</v>
      </c>
      <c r="S470" t="s">
        <v>5</v>
      </c>
      <c r="T470">
        <v>5</v>
      </c>
      <c r="V470" t="s">
        <v>4</v>
      </c>
      <c r="W470">
        <v>-2</v>
      </c>
      <c r="X470">
        <v>-62</v>
      </c>
      <c r="Y470">
        <v>-95</v>
      </c>
      <c r="Z470">
        <v>-94</v>
      </c>
      <c r="AA470">
        <v>-76</v>
      </c>
      <c r="AB470">
        <v>14</v>
      </c>
      <c r="AD470" t="s">
        <v>81</v>
      </c>
      <c r="AE470">
        <v>13</v>
      </c>
    </row>
    <row r="471" spans="1:31" ht="12.75">
      <c r="A471" t="s">
        <v>76</v>
      </c>
      <c r="B471">
        <v>16</v>
      </c>
      <c r="E471" t="s">
        <v>77</v>
      </c>
      <c r="F471" t="s">
        <v>78</v>
      </c>
      <c r="G471" t="s">
        <v>78</v>
      </c>
      <c r="H471" t="s">
        <v>78</v>
      </c>
      <c r="I471" t="s">
        <v>78</v>
      </c>
      <c r="J471" t="s">
        <v>78</v>
      </c>
      <c r="K471" t="s">
        <v>78</v>
      </c>
      <c r="L471" t="s">
        <v>78</v>
      </c>
      <c r="N471" t="str">
        <f t="shared" si="7"/>
        <v>NZE, </v>
      </c>
      <c r="O471">
        <v>163</v>
      </c>
      <c r="P471">
        <v>41</v>
      </c>
      <c r="Q471">
        <v>71</v>
      </c>
      <c r="R471">
        <v>65</v>
      </c>
      <c r="S471" t="s">
        <v>79</v>
      </c>
      <c r="T471">
        <v>30</v>
      </c>
      <c r="U471">
        <v>5000</v>
      </c>
      <c r="V471" t="s">
        <v>4</v>
      </c>
      <c r="W471">
        <v>-2</v>
      </c>
      <c r="X471">
        <v>-94</v>
      </c>
      <c r="Y471" s="1">
        <v>100</v>
      </c>
      <c r="Z471">
        <v>-94</v>
      </c>
      <c r="AA471">
        <v>-93</v>
      </c>
      <c r="AB471">
        <v>-70</v>
      </c>
      <c r="AD471" t="s">
        <v>85</v>
      </c>
      <c r="AE471">
        <v>12</v>
      </c>
    </row>
    <row r="472" spans="1:31" ht="12.75">
      <c r="A472" t="s">
        <v>76</v>
      </c>
      <c r="B472">
        <v>16</v>
      </c>
      <c r="E472" t="s">
        <v>78</v>
      </c>
      <c r="F472" t="s">
        <v>78</v>
      </c>
      <c r="G472" t="s">
        <v>78</v>
      </c>
      <c r="H472" t="s">
        <v>78</v>
      </c>
      <c r="I472" t="s">
        <v>78</v>
      </c>
      <c r="J472" t="s">
        <v>78</v>
      </c>
      <c r="K472" t="s">
        <v>77</v>
      </c>
      <c r="L472" t="s">
        <v>78</v>
      </c>
      <c r="N472" t="str">
        <f t="shared" si="7"/>
        <v>Chinese, </v>
      </c>
      <c r="O472">
        <v>152</v>
      </c>
      <c r="P472">
        <v>40</v>
      </c>
      <c r="Q472">
        <v>84</v>
      </c>
      <c r="R472">
        <v>90</v>
      </c>
      <c r="S472" t="s">
        <v>5</v>
      </c>
      <c r="T472">
        <v>10</v>
      </c>
      <c r="U472">
        <v>2000</v>
      </c>
      <c r="V472" t="s">
        <v>84</v>
      </c>
      <c r="W472">
        <v>-3</v>
      </c>
      <c r="X472">
        <v>43</v>
      </c>
      <c r="Y472">
        <v>11</v>
      </c>
      <c r="Z472">
        <v>-12</v>
      </c>
      <c r="AA472">
        <v>-36</v>
      </c>
      <c r="AB472" s="1">
        <v>62</v>
      </c>
      <c r="AD472" t="s">
        <v>85</v>
      </c>
      <c r="AE472">
        <v>12</v>
      </c>
    </row>
    <row r="473" spans="1:31" ht="12.75">
      <c r="A473" t="s">
        <v>82</v>
      </c>
      <c r="B473">
        <v>14</v>
      </c>
      <c r="E473" t="s">
        <v>77</v>
      </c>
      <c r="F473" t="s">
        <v>78</v>
      </c>
      <c r="G473" t="s">
        <v>78</v>
      </c>
      <c r="H473" t="s">
        <v>78</v>
      </c>
      <c r="I473" t="s">
        <v>78</v>
      </c>
      <c r="J473" t="s">
        <v>78</v>
      </c>
      <c r="K473" t="s">
        <v>78</v>
      </c>
      <c r="L473" t="s">
        <v>78</v>
      </c>
      <c r="N473" t="str">
        <f t="shared" si="7"/>
        <v>NZE, </v>
      </c>
      <c r="O473">
        <v>164</v>
      </c>
      <c r="P473">
        <v>43</v>
      </c>
      <c r="Q473">
        <v>80</v>
      </c>
      <c r="R473">
        <v>68</v>
      </c>
      <c r="S473" t="s">
        <v>79</v>
      </c>
      <c r="T473">
        <v>35</v>
      </c>
      <c r="U473">
        <v>3000</v>
      </c>
      <c r="V473" t="s">
        <v>4</v>
      </c>
      <c r="W473">
        <v>-3</v>
      </c>
      <c r="X473">
        <v>-3</v>
      </c>
      <c r="Y473" s="1">
        <v>61</v>
      </c>
      <c r="Z473">
        <v>-72</v>
      </c>
      <c r="AD473" t="s">
        <v>81</v>
      </c>
      <c r="AE473">
        <v>10</v>
      </c>
    </row>
    <row r="474" spans="1:31" ht="12.75">
      <c r="A474" t="s">
        <v>76</v>
      </c>
      <c r="B474">
        <v>13</v>
      </c>
      <c r="E474" t="s">
        <v>78</v>
      </c>
      <c r="F474" t="s">
        <v>78</v>
      </c>
      <c r="G474" t="s">
        <v>78</v>
      </c>
      <c r="H474" t="s">
        <v>78</v>
      </c>
      <c r="I474" t="s">
        <v>78</v>
      </c>
      <c r="J474" t="s">
        <v>78</v>
      </c>
      <c r="K474" t="s">
        <v>77</v>
      </c>
      <c r="L474" t="s">
        <v>78</v>
      </c>
      <c r="N474" t="str">
        <f t="shared" si="7"/>
        <v>Chinese, </v>
      </c>
      <c r="O474">
        <v>167</v>
      </c>
      <c r="P474">
        <v>17</v>
      </c>
      <c r="Q474">
        <v>95</v>
      </c>
      <c r="R474">
        <v>85</v>
      </c>
      <c r="S474" t="s">
        <v>5</v>
      </c>
      <c r="T474">
        <v>16</v>
      </c>
      <c r="U474">
        <v>5500</v>
      </c>
      <c r="V474" t="s">
        <v>84</v>
      </c>
      <c r="W474">
        <v>-3</v>
      </c>
      <c r="X474">
        <v>-20</v>
      </c>
      <c r="Y474" s="1">
        <v>87</v>
      </c>
      <c r="Z474">
        <v>-1</v>
      </c>
      <c r="AA474" s="1">
        <v>50</v>
      </c>
      <c r="AB474" s="1">
        <v>95</v>
      </c>
      <c r="AD474" t="s">
        <v>85</v>
      </c>
      <c r="AE474">
        <v>9</v>
      </c>
    </row>
    <row r="475" spans="1:31" ht="12.75">
      <c r="A475" t="s">
        <v>76</v>
      </c>
      <c r="B475">
        <v>14</v>
      </c>
      <c r="E475" t="s">
        <v>78</v>
      </c>
      <c r="F475" t="s">
        <v>78</v>
      </c>
      <c r="G475" t="s">
        <v>78</v>
      </c>
      <c r="H475" t="s">
        <v>78</v>
      </c>
      <c r="I475" t="s">
        <v>78</v>
      </c>
      <c r="J475" t="s">
        <v>78</v>
      </c>
      <c r="K475" t="s">
        <v>78</v>
      </c>
      <c r="L475" t="s">
        <v>78</v>
      </c>
      <c r="N475">
        <f t="shared" si="7"/>
      </c>
      <c r="O475">
        <v>169</v>
      </c>
      <c r="P475">
        <v>47</v>
      </c>
      <c r="Q475">
        <v>110</v>
      </c>
      <c r="R475">
        <v>90</v>
      </c>
      <c r="S475" t="s">
        <v>3</v>
      </c>
      <c r="T475">
        <v>5</v>
      </c>
      <c r="U475">
        <v>1000</v>
      </c>
      <c r="V475" t="s">
        <v>84</v>
      </c>
      <c r="W475">
        <v>-4</v>
      </c>
      <c r="X475">
        <v>46</v>
      </c>
      <c r="Y475">
        <v>-72</v>
      </c>
      <c r="Z475">
        <v>-10</v>
      </c>
      <c r="AA475">
        <v>-94</v>
      </c>
      <c r="AB475">
        <v>-77</v>
      </c>
      <c r="AD475" t="s">
        <v>85</v>
      </c>
      <c r="AE475">
        <v>10</v>
      </c>
    </row>
    <row r="476" spans="1:31" ht="12.75">
      <c r="A476" t="s">
        <v>82</v>
      </c>
      <c r="B476">
        <v>14</v>
      </c>
      <c r="E476" t="s">
        <v>77</v>
      </c>
      <c r="F476" t="s">
        <v>78</v>
      </c>
      <c r="G476" t="s">
        <v>78</v>
      </c>
      <c r="H476" t="s">
        <v>78</v>
      </c>
      <c r="I476" t="s">
        <v>78</v>
      </c>
      <c r="J476" t="s">
        <v>78</v>
      </c>
      <c r="K476" t="s">
        <v>78</v>
      </c>
      <c r="L476" t="s">
        <v>78</v>
      </c>
      <c r="M476" t="s">
        <v>48</v>
      </c>
      <c r="N476" t="str">
        <f t="shared" si="7"/>
        <v>NZE, Croatian</v>
      </c>
      <c r="O476">
        <v>160</v>
      </c>
      <c r="P476">
        <v>40</v>
      </c>
      <c r="Q476">
        <v>75</v>
      </c>
      <c r="R476">
        <v>80</v>
      </c>
      <c r="S476" t="s">
        <v>3</v>
      </c>
      <c r="T476">
        <v>15</v>
      </c>
      <c r="U476">
        <v>4500</v>
      </c>
      <c r="V476" t="s">
        <v>4</v>
      </c>
      <c r="W476">
        <v>-5</v>
      </c>
      <c r="X476">
        <v>-33</v>
      </c>
      <c r="Y476">
        <v>21</v>
      </c>
      <c r="Z476">
        <v>-4</v>
      </c>
      <c r="AA476">
        <v>20</v>
      </c>
      <c r="AB476">
        <v>-68</v>
      </c>
      <c r="AD476" t="s">
        <v>6</v>
      </c>
      <c r="AE476">
        <v>10</v>
      </c>
    </row>
    <row r="477" spans="1:31" ht="12.75">
      <c r="A477" t="s">
        <v>82</v>
      </c>
      <c r="B477">
        <v>14</v>
      </c>
      <c r="E477" t="s">
        <v>77</v>
      </c>
      <c r="F477" t="s">
        <v>78</v>
      </c>
      <c r="G477" t="s">
        <v>78</v>
      </c>
      <c r="H477" t="s">
        <v>78</v>
      </c>
      <c r="I477" t="s">
        <v>78</v>
      </c>
      <c r="J477" t="s">
        <v>78</v>
      </c>
      <c r="K477" t="s">
        <v>78</v>
      </c>
      <c r="L477" t="s">
        <v>78</v>
      </c>
      <c r="N477" t="str">
        <f t="shared" si="7"/>
        <v>NZE, </v>
      </c>
      <c r="O477">
        <v>171</v>
      </c>
      <c r="P477">
        <v>45</v>
      </c>
      <c r="Q477">
        <v>80</v>
      </c>
      <c r="R477">
        <v>75</v>
      </c>
      <c r="S477" t="s">
        <v>10</v>
      </c>
      <c r="T477">
        <v>5</v>
      </c>
      <c r="U477">
        <v>4500</v>
      </c>
      <c r="V477" t="s">
        <v>84</v>
      </c>
      <c r="W477">
        <v>-6</v>
      </c>
      <c r="X477" s="1">
        <v>68</v>
      </c>
      <c r="Y477" s="1">
        <v>75</v>
      </c>
      <c r="Z477">
        <v>-100</v>
      </c>
      <c r="AD477" t="s">
        <v>6</v>
      </c>
      <c r="AE477">
        <v>10</v>
      </c>
    </row>
    <row r="478" spans="1:31" ht="12.75">
      <c r="A478" t="s">
        <v>82</v>
      </c>
      <c r="B478">
        <v>15</v>
      </c>
      <c r="E478" t="s">
        <v>77</v>
      </c>
      <c r="F478" t="s">
        <v>78</v>
      </c>
      <c r="G478" t="s">
        <v>78</v>
      </c>
      <c r="H478" t="s">
        <v>78</v>
      </c>
      <c r="I478" t="s">
        <v>78</v>
      </c>
      <c r="J478" t="s">
        <v>78</v>
      </c>
      <c r="K478" t="s">
        <v>78</v>
      </c>
      <c r="L478" t="s">
        <v>78</v>
      </c>
      <c r="N478" t="str">
        <f t="shared" si="7"/>
        <v>NZE, </v>
      </c>
      <c r="O478">
        <v>179</v>
      </c>
      <c r="Q478">
        <v>64</v>
      </c>
      <c r="R478">
        <v>60</v>
      </c>
      <c r="S478" t="s">
        <v>3</v>
      </c>
      <c r="T478">
        <v>35</v>
      </c>
      <c r="V478" t="s">
        <v>80</v>
      </c>
      <c r="W478">
        <v>-6</v>
      </c>
      <c r="X478">
        <v>2</v>
      </c>
      <c r="Y478">
        <v>-9</v>
      </c>
      <c r="Z478">
        <v>46</v>
      </c>
      <c r="AA478">
        <v>-31</v>
      </c>
      <c r="AB478">
        <v>-20</v>
      </c>
      <c r="AD478" t="s">
        <v>85</v>
      </c>
      <c r="AE478">
        <v>11</v>
      </c>
    </row>
    <row r="479" spans="1:31" ht="12.75">
      <c r="A479" t="s">
        <v>76</v>
      </c>
      <c r="B479">
        <v>13</v>
      </c>
      <c r="E479" t="s">
        <v>77</v>
      </c>
      <c r="F479" t="s">
        <v>78</v>
      </c>
      <c r="G479" t="s">
        <v>78</v>
      </c>
      <c r="H479" t="s">
        <v>78</v>
      </c>
      <c r="I479" t="s">
        <v>78</v>
      </c>
      <c r="J479" t="s">
        <v>78</v>
      </c>
      <c r="K479" t="s">
        <v>78</v>
      </c>
      <c r="L479" t="s">
        <v>78</v>
      </c>
      <c r="N479" t="str">
        <f t="shared" si="7"/>
        <v>NZE, </v>
      </c>
      <c r="O479">
        <v>78</v>
      </c>
      <c r="P479">
        <v>44</v>
      </c>
      <c r="Q479">
        <v>83</v>
      </c>
      <c r="R479">
        <v>95</v>
      </c>
      <c r="S479" t="s">
        <v>5</v>
      </c>
      <c r="T479">
        <v>35</v>
      </c>
      <c r="U479">
        <v>500</v>
      </c>
      <c r="V479" t="s">
        <v>4</v>
      </c>
      <c r="W479">
        <v>-6</v>
      </c>
      <c r="X479">
        <v>-43</v>
      </c>
      <c r="Y479">
        <v>43</v>
      </c>
      <c r="Z479">
        <v>-32</v>
      </c>
      <c r="AA479">
        <v>5</v>
      </c>
      <c r="AB479">
        <v>-86</v>
      </c>
      <c r="AD479" t="s">
        <v>81</v>
      </c>
      <c r="AE479">
        <v>9</v>
      </c>
    </row>
    <row r="480" spans="1:31" ht="12.75">
      <c r="A480" t="s">
        <v>82</v>
      </c>
      <c r="B480">
        <v>14</v>
      </c>
      <c r="E480" t="s">
        <v>77</v>
      </c>
      <c r="F480" t="s">
        <v>78</v>
      </c>
      <c r="G480" t="s">
        <v>78</v>
      </c>
      <c r="H480" t="s">
        <v>78</v>
      </c>
      <c r="I480" t="s">
        <v>78</v>
      </c>
      <c r="J480" t="s">
        <v>78</v>
      </c>
      <c r="K480" t="s">
        <v>78</v>
      </c>
      <c r="L480" t="s">
        <v>78</v>
      </c>
      <c r="N480" t="str">
        <f t="shared" si="7"/>
        <v>NZE, </v>
      </c>
      <c r="O480">
        <v>156</v>
      </c>
      <c r="P480">
        <v>24</v>
      </c>
      <c r="Q480">
        <v>90</v>
      </c>
      <c r="R480">
        <v>80</v>
      </c>
      <c r="S480" t="s">
        <v>79</v>
      </c>
      <c r="T480">
        <v>15</v>
      </c>
      <c r="U480">
        <v>400</v>
      </c>
      <c r="V480" t="s">
        <v>84</v>
      </c>
      <c r="W480">
        <v>-6</v>
      </c>
      <c r="X480">
        <v>-86</v>
      </c>
      <c r="Y480">
        <v>-96</v>
      </c>
      <c r="Z480">
        <v>11</v>
      </c>
      <c r="AA480">
        <v>-100</v>
      </c>
      <c r="AB480">
        <v>-16</v>
      </c>
      <c r="AD480" t="s">
        <v>81</v>
      </c>
      <c r="AE480">
        <v>10</v>
      </c>
    </row>
    <row r="481" spans="1:31" ht="12.75">
      <c r="A481" t="s">
        <v>76</v>
      </c>
      <c r="B481">
        <v>17</v>
      </c>
      <c r="E481" t="s">
        <v>77</v>
      </c>
      <c r="F481" t="s">
        <v>78</v>
      </c>
      <c r="G481" t="s">
        <v>78</v>
      </c>
      <c r="H481" t="s">
        <v>78</v>
      </c>
      <c r="I481" t="s">
        <v>78</v>
      </c>
      <c r="J481" t="s">
        <v>78</v>
      </c>
      <c r="K481" t="s">
        <v>78</v>
      </c>
      <c r="L481" t="s">
        <v>78</v>
      </c>
      <c r="N481" t="str">
        <f t="shared" si="7"/>
        <v>NZE, </v>
      </c>
      <c r="O481">
        <v>179</v>
      </c>
      <c r="P481">
        <v>43</v>
      </c>
      <c r="Q481">
        <v>90</v>
      </c>
      <c r="R481">
        <v>100</v>
      </c>
      <c r="S481" t="s">
        <v>79</v>
      </c>
      <c r="T481">
        <v>25</v>
      </c>
      <c r="U481">
        <v>6000</v>
      </c>
      <c r="V481" t="s">
        <v>84</v>
      </c>
      <c r="W481">
        <v>-7</v>
      </c>
      <c r="X481">
        <v>-6</v>
      </c>
      <c r="Y481">
        <v>-53</v>
      </c>
      <c r="Z481">
        <v>-54</v>
      </c>
      <c r="AB481">
        <v>-76</v>
      </c>
      <c r="AD481" t="s">
        <v>81</v>
      </c>
      <c r="AE481">
        <v>13</v>
      </c>
    </row>
    <row r="482" spans="1:31" ht="12.75">
      <c r="A482" t="s">
        <v>82</v>
      </c>
      <c r="B482">
        <v>17</v>
      </c>
      <c r="E482" t="s">
        <v>77</v>
      </c>
      <c r="F482" t="s">
        <v>78</v>
      </c>
      <c r="G482" t="s">
        <v>78</v>
      </c>
      <c r="H482" t="s">
        <v>78</v>
      </c>
      <c r="I482" t="s">
        <v>78</v>
      </c>
      <c r="J482" t="s">
        <v>78</v>
      </c>
      <c r="K482" t="s">
        <v>78</v>
      </c>
      <c r="L482" t="s">
        <v>78</v>
      </c>
      <c r="N482" t="str">
        <f t="shared" si="7"/>
        <v>NZE, </v>
      </c>
      <c r="O482">
        <v>166</v>
      </c>
      <c r="P482">
        <v>42</v>
      </c>
      <c r="Q482">
        <v>91</v>
      </c>
      <c r="R482">
        <v>95</v>
      </c>
      <c r="S482" t="s">
        <v>3</v>
      </c>
      <c r="T482">
        <v>30</v>
      </c>
      <c r="U482">
        <v>300</v>
      </c>
      <c r="V482" t="s">
        <v>4</v>
      </c>
      <c r="W482">
        <v>-8</v>
      </c>
      <c r="X482">
        <v>44</v>
      </c>
      <c r="Y482">
        <v>29</v>
      </c>
      <c r="Z482" s="1">
        <v>61</v>
      </c>
      <c r="AA482" s="1">
        <v>56</v>
      </c>
      <c r="AB482">
        <v>5</v>
      </c>
      <c r="AD482" t="s">
        <v>6</v>
      </c>
      <c r="AE482">
        <v>13</v>
      </c>
    </row>
    <row r="483" spans="1:31" ht="12.75">
      <c r="A483" t="s">
        <v>76</v>
      </c>
      <c r="B483">
        <v>15</v>
      </c>
      <c r="E483" t="s">
        <v>77</v>
      </c>
      <c r="F483" t="s">
        <v>77</v>
      </c>
      <c r="G483" t="s">
        <v>78</v>
      </c>
      <c r="H483" t="s">
        <v>78</v>
      </c>
      <c r="I483" t="s">
        <v>78</v>
      </c>
      <c r="J483" t="s">
        <v>78</v>
      </c>
      <c r="K483" t="s">
        <v>78</v>
      </c>
      <c r="L483" t="s">
        <v>78</v>
      </c>
      <c r="N483" t="str">
        <f t="shared" si="7"/>
        <v>NZE, Maori, </v>
      </c>
      <c r="O483">
        <v>161</v>
      </c>
      <c r="P483">
        <v>41</v>
      </c>
      <c r="Q483">
        <v>72</v>
      </c>
      <c r="R483">
        <v>72</v>
      </c>
      <c r="S483" t="s">
        <v>3</v>
      </c>
      <c r="T483">
        <v>20</v>
      </c>
      <c r="U483">
        <v>4000</v>
      </c>
      <c r="V483" t="s">
        <v>4</v>
      </c>
      <c r="W483">
        <v>-8</v>
      </c>
      <c r="X483">
        <v>26</v>
      </c>
      <c r="Y483">
        <v>-1</v>
      </c>
      <c r="Z483" s="1">
        <v>65</v>
      </c>
      <c r="AA483">
        <v>-47</v>
      </c>
      <c r="AB483" s="1">
        <v>100</v>
      </c>
      <c r="AD483" t="s">
        <v>85</v>
      </c>
      <c r="AE483">
        <v>11</v>
      </c>
    </row>
    <row r="484" spans="1:31" ht="12.75">
      <c r="A484" t="s">
        <v>82</v>
      </c>
      <c r="B484">
        <v>15</v>
      </c>
      <c r="E484" t="s">
        <v>77</v>
      </c>
      <c r="F484" t="s">
        <v>78</v>
      </c>
      <c r="G484" t="s">
        <v>78</v>
      </c>
      <c r="H484" t="s">
        <v>78</v>
      </c>
      <c r="I484" t="s">
        <v>78</v>
      </c>
      <c r="J484" t="s">
        <v>78</v>
      </c>
      <c r="K484" t="s">
        <v>78</v>
      </c>
      <c r="L484" t="s">
        <v>78</v>
      </c>
      <c r="N484" t="str">
        <f t="shared" si="7"/>
        <v>NZE, </v>
      </c>
      <c r="O484">
        <v>172</v>
      </c>
      <c r="P484">
        <v>48</v>
      </c>
      <c r="Q484">
        <v>94</v>
      </c>
      <c r="R484">
        <v>80</v>
      </c>
      <c r="S484" t="s">
        <v>3</v>
      </c>
      <c r="T484">
        <v>12</v>
      </c>
      <c r="V484" t="s">
        <v>84</v>
      </c>
      <c r="W484">
        <v>-8</v>
      </c>
      <c r="X484">
        <v>-2</v>
      </c>
      <c r="Y484" s="1">
        <v>66</v>
      </c>
      <c r="Z484">
        <v>-96</v>
      </c>
      <c r="AA484">
        <v>-18</v>
      </c>
      <c r="AB484">
        <v>-60</v>
      </c>
      <c r="AD484" t="s">
        <v>81</v>
      </c>
      <c r="AE484">
        <v>11</v>
      </c>
    </row>
    <row r="485" spans="1:31" ht="12.75">
      <c r="A485" t="s">
        <v>82</v>
      </c>
      <c r="B485">
        <v>13</v>
      </c>
      <c r="E485" t="s">
        <v>77</v>
      </c>
      <c r="F485" t="s">
        <v>78</v>
      </c>
      <c r="G485" t="s">
        <v>78</v>
      </c>
      <c r="H485" t="s">
        <v>78</v>
      </c>
      <c r="I485" t="s">
        <v>78</v>
      </c>
      <c r="J485" t="s">
        <v>78</v>
      </c>
      <c r="K485" t="s">
        <v>78</v>
      </c>
      <c r="L485" t="s">
        <v>78</v>
      </c>
      <c r="M485" t="s">
        <v>26</v>
      </c>
      <c r="N485" t="str">
        <f t="shared" si="7"/>
        <v>NZE, Japanese</v>
      </c>
      <c r="O485">
        <v>164</v>
      </c>
      <c r="P485">
        <v>61</v>
      </c>
      <c r="Q485">
        <v>70</v>
      </c>
      <c r="R485">
        <v>70</v>
      </c>
      <c r="S485" t="s">
        <v>5</v>
      </c>
      <c r="T485">
        <v>6</v>
      </c>
      <c r="U485">
        <v>7000</v>
      </c>
      <c r="V485" t="s">
        <v>84</v>
      </c>
      <c r="W485">
        <v>-8</v>
      </c>
      <c r="X485">
        <v>-14</v>
      </c>
      <c r="Y485">
        <v>4</v>
      </c>
      <c r="Z485">
        <v>-7</v>
      </c>
      <c r="AA485">
        <v>-5</v>
      </c>
      <c r="AB485" s="1">
        <v>69</v>
      </c>
      <c r="AD485" t="s">
        <v>6</v>
      </c>
      <c r="AE485">
        <v>9</v>
      </c>
    </row>
    <row r="486" spans="1:31" ht="12.75">
      <c r="A486" t="s">
        <v>76</v>
      </c>
      <c r="B486">
        <v>15</v>
      </c>
      <c r="E486" t="s">
        <v>77</v>
      </c>
      <c r="F486" t="s">
        <v>78</v>
      </c>
      <c r="G486" t="s">
        <v>78</v>
      </c>
      <c r="H486" t="s">
        <v>78</v>
      </c>
      <c r="I486" t="s">
        <v>78</v>
      </c>
      <c r="J486" t="s">
        <v>78</v>
      </c>
      <c r="K486" t="s">
        <v>78</v>
      </c>
      <c r="L486" t="s">
        <v>78</v>
      </c>
      <c r="N486" t="str">
        <f t="shared" si="7"/>
        <v>NZE, </v>
      </c>
      <c r="O486">
        <v>165</v>
      </c>
      <c r="P486">
        <v>11</v>
      </c>
      <c r="Q486">
        <v>80</v>
      </c>
      <c r="R486">
        <v>70</v>
      </c>
      <c r="S486" t="s">
        <v>79</v>
      </c>
      <c r="T486">
        <v>15</v>
      </c>
      <c r="U486">
        <v>3000</v>
      </c>
      <c r="V486" t="s">
        <v>4</v>
      </c>
      <c r="W486">
        <v>-9</v>
      </c>
      <c r="X486">
        <v>-38</v>
      </c>
      <c r="Y486">
        <v>43</v>
      </c>
      <c r="Z486">
        <v>-3</v>
      </c>
      <c r="AA486">
        <v>4</v>
      </c>
      <c r="AB486">
        <v>-36</v>
      </c>
      <c r="AD486" t="s">
        <v>81</v>
      </c>
      <c r="AE486">
        <v>12</v>
      </c>
    </row>
    <row r="487" spans="1:31" ht="12.75">
      <c r="A487" t="s">
        <v>82</v>
      </c>
      <c r="B487">
        <v>12</v>
      </c>
      <c r="E487" t="s">
        <v>78</v>
      </c>
      <c r="F487" t="s">
        <v>78</v>
      </c>
      <c r="G487" t="s">
        <v>78</v>
      </c>
      <c r="H487" t="s">
        <v>78</v>
      </c>
      <c r="I487" t="s">
        <v>78</v>
      </c>
      <c r="J487" t="s">
        <v>78</v>
      </c>
      <c r="K487" t="s">
        <v>78</v>
      </c>
      <c r="L487" t="s">
        <v>77</v>
      </c>
      <c r="N487" t="str">
        <f t="shared" si="7"/>
        <v>Indian, </v>
      </c>
      <c r="O487">
        <v>163</v>
      </c>
      <c r="P487">
        <v>39</v>
      </c>
      <c r="Q487">
        <v>80</v>
      </c>
      <c r="R487">
        <v>2</v>
      </c>
      <c r="S487" t="s">
        <v>5</v>
      </c>
      <c r="T487">
        <v>15</v>
      </c>
      <c r="U487">
        <v>9300</v>
      </c>
      <c r="V487" t="s">
        <v>4</v>
      </c>
      <c r="W487">
        <v>-10</v>
      </c>
      <c r="X487">
        <v>14</v>
      </c>
      <c r="Y487" s="1">
        <v>100</v>
      </c>
      <c r="Z487">
        <v>-81</v>
      </c>
      <c r="AA487">
        <v>-100</v>
      </c>
      <c r="AB487">
        <v>-40</v>
      </c>
      <c r="AD487" t="s">
        <v>81</v>
      </c>
      <c r="AE487">
        <v>9</v>
      </c>
    </row>
    <row r="488" spans="1:31" ht="12.75">
      <c r="A488" t="s">
        <v>82</v>
      </c>
      <c r="B488">
        <v>14</v>
      </c>
      <c r="E488" t="s">
        <v>77</v>
      </c>
      <c r="F488" t="s">
        <v>78</v>
      </c>
      <c r="G488" t="s">
        <v>78</v>
      </c>
      <c r="H488" t="s">
        <v>78</v>
      </c>
      <c r="I488" t="s">
        <v>78</v>
      </c>
      <c r="J488" t="s">
        <v>78</v>
      </c>
      <c r="K488" t="s">
        <v>78</v>
      </c>
      <c r="L488" t="s">
        <v>78</v>
      </c>
      <c r="N488" t="str">
        <f t="shared" si="7"/>
        <v>NZE, </v>
      </c>
      <c r="O488">
        <v>173</v>
      </c>
      <c r="P488">
        <v>40</v>
      </c>
      <c r="Q488">
        <v>80</v>
      </c>
      <c r="R488">
        <v>80</v>
      </c>
      <c r="S488" t="s">
        <v>3</v>
      </c>
      <c r="T488">
        <v>10</v>
      </c>
      <c r="U488">
        <v>10000</v>
      </c>
      <c r="V488" t="s">
        <v>84</v>
      </c>
      <c r="W488">
        <v>-10</v>
      </c>
      <c r="X488">
        <v>13</v>
      </c>
      <c r="Y488">
        <v>43</v>
      </c>
      <c r="Z488">
        <v>-100</v>
      </c>
      <c r="AA488">
        <v>-54</v>
      </c>
      <c r="AB488" s="1">
        <v>79</v>
      </c>
      <c r="AD488" t="s">
        <v>81</v>
      </c>
      <c r="AE488">
        <v>11</v>
      </c>
    </row>
    <row r="489" spans="1:31" ht="12.75">
      <c r="A489" t="s">
        <v>76</v>
      </c>
      <c r="B489">
        <v>14</v>
      </c>
      <c r="E489" t="s">
        <v>78</v>
      </c>
      <c r="F489" t="s">
        <v>78</v>
      </c>
      <c r="G489" t="s">
        <v>78</v>
      </c>
      <c r="H489" t="s">
        <v>78</v>
      </c>
      <c r="I489" t="s">
        <v>78</v>
      </c>
      <c r="J489" t="s">
        <v>78</v>
      </c>
      <c r="K489" t="s">
        <v>78</v>
      </c>
      <c r="L489" t="s">
        <v>78</v>
      </c>
      <c r="M489" t="s">
        <v>26</v>
      </c>
      <c r="N489" t="str">
        <f t="shared" si="7"/>
        <v>Japanese</v>
      </c>
      <c r="O489">
        <v>157</v>
      </c>
      <c r="P489">
        <v>39</v>
      </c>
      <c r="Q489">
        <v>74</v>
      </c>
      <c r="R489">
        <v>69</v>
      </c>
      <c r="S489" t="s">
        <v>5</v>
      </c>
      <c r="T489">
        <v>10</v>
      </c>
      <c r="U489">
        <v>200</v>
      </c>
      <c r="V489" t="s">
        <v>80</v>
      </c>
      <c r="W489">
        <v>-10</v>
      </c>
      <c r="X489">
        <v>-31</v>
      </c>
      <c r="Y489">
        <v>7</v>
      </c>
      <c r="Z489">
        <v>-17</v>
      </c>
      <c r="AA489">
        <v>-31</v>
      </c>
      <c r="AB489" s="1">
        <v>100</v>
      </c>
      <c r="AD489" t="s">
        <v>85</v>
      </c>
      <c r="AE489">
        <v>11</v>
      </c>
    </row>
    <row r="490" spans="1:31" ht="12.75">
      <c r="A490" t="s">
        <v>76</v>
      </c>
      <c r="B490">
        <v>14</v>
      </c>
      <c r="E490" t="s">
        <v>78</v>
      </c>
      <c r="F490" t="s">
        <v>78</v>
      </c>
      <c r="G490" t="s">
        <v>77</v>
      </c>
      <c r="H490" t="s">
        <v>78</v>
      </c>
      <c r="I490" t="s">
        <v>78</v>
      </c>
      <c r="J490" t="s">
        <v>78</v>
      </c>
      <c r="K490" t="s">
        <v>78</v>
      </c>
      <c r="L490" t="s">
        <v>78</v>
      </c>
      <c r="N490" t="str">
        <f t="shared" si="7"/>
        <v>Samoan, </v>
      </c>
      <c r="O490">
        <v>175</v>
      </c>
      <c r="P490">
        <v>46</v>
      </c>
      <c r="Q490">
        <v>80</v>
      </c>
      <c r="R490">
        <v>80</v>
      </c>
      <c r="S490" t="s">
        <v>3</v>
      </c>
      <c r="T490">
        <v>10</v>
      </c>
      <c r="U490">
        <v>4500</v>
      </c>
      <c r="V490" t="s">
        <v>84</v>
      </c>
      <c r="W490">
        <v>-10</v>
      </c>
      <c r="X490">
        <v>-46</v>
      </c>
      <c r="Y490">
        <v>21</v>
      </c>
      <c r="Z490">
        <v>-64</v>
      </c>
      <c r="AA490">
        <v>-56</v>
      </c>
      <c r="AB490" s="1">
        <v>50</v>
      </c>
      <c r="AD490" t="s">
        <v>85</v>
      </c>
      <c r="AE490">
        <v>11</v>
      </c>
    </row>
    <row r="491" spans="1:31" ht="12.75">
      <c r="A491" t="s">
        <v>82</v>
      </c>
      <c r="B491">
        <v>16</v>
      </c>
      <c r="E491" t="s">
        <v>78</v>
      </c>
      <c r="F491" t="s">
        <v>78</v>
      </c>
      <c r="G491" t="s">
        <v>78</v>
      </c>
      <c r="H491" t="s">
        <v>78</v>
      </c>
      <c r="I491" t="s">
        <v>78</v>
      </c>
      <c r="J491" t="s">
        <v>78</v>
      </c>
      <c r="K491" t="s">
        <v>78</v>
      </c>
      <c r="L491" t="s">
        <v>78</v>
      </c>
      <c r="M491" t="s">
        <v>30</v>
      </c>
      <c r="N491" t="str">
        <f t="shared" si="7"/>
        <v>Greek Cypriot</v>
      </c>
      <c r="O491">
        <v>160</v>
      </c>
      <c r="P491">
        <v>40</v>
      </c>
      <c r="Q491">
        <v>70</v>
      </c>
      <c r="R491">
        <v>75</v>
      </c>
      <c r="S491" t="s">
        <v>3</v>
      </c>
      <c r="T491">
        <v>3</v>
      </c>
      <c r="U491">
        <v>3500</v>
      </c>
      <c r="V491" t="s">
        <v>4</v>
      </c>
      <c r="W491">
        <v>-10</v>
      </c>
      <c r="X491">
        <v>-50</v>
      </c>
      <c r="Y491" s="1">
        <v>100</v>
      </c>
      <c r="Z491">
        <v>6</v>
      </c>
      <c r="AA491" s="1">
        <v>100</v>
      </c>
      <c r="AB491">
        <v>47</v>
      </c>
      <c r="AD491" t="s">
        <v>85</v>
      </c>
      <c r="AE491">
        <v>12</v>
      </c>
    </row>
    <row r="492" spans="1:31" ht="12.75">
      <c r="A492" t="s">
        <v>82</v>
      </c>
      <c r="B492">
        <v>16</v>
      </c>
      <c r="E492" t="s">
        <v>78</v>
      </c>
      <c r="F492" t="s">
        <v>78</v>
      </c>
      <c r="G492" t="s">
        <v>78</v>
      </c>
      <c r="H492" t="s">
        <v>78</v>
      </c>
      <c r="I492" t="s">
        <v>78</v>
      </c>
      <c r="J492" t="s">
        <v>78</v>
      </c>
      <c r="K492" t="s">
        <v>78</v>
      </c>
      <c r="L492" t="s">
        <v>78</v>
      </c>
      <c r="M492" t="s">
        <v>19</v>
      </c>
      <c r="N492" t="str">
        <f t="shared" si="7"/>
        <v>Turkish</v>
      </c>
      <c r="O492">
        <v>172</v>
      </c>
      <c r="P492">
        <v>49</v>
      </c>
      <c r="Q492">
        <v>80</v>
      </c>
      <c r="R492">
        <v>73</v>
      </c>
      <c r="S492" t="s">
        <v>3</v>
      </c>
      <c r="T492">
        <v>16</v>
      </c>
      <c r="U492">
        <v>1000</v>
      </c>
      <c r="V492" t="s">
        <v>84</v>
      </c>
      <c r="W492">
        <v>-11</v>
      </c>
      <c r="X492">
        <v>49</v>
      </c>
      <c r="Y492" s="1">
        <v>72</v>
      </c>
      <c r="Z492">
        <v>15</v>
      </c>
      <c r="AA492">
        <v>-84</v>
      </c>
      <c r="AB492" s="1">
        <v>75</v>
      </c>
      <c r="AD492" t="s">
        <v>6</v>
      </c>
      <c r="AE492">
        <v>11</v>
      </c>
    </row>
    <row r="493" spans="1:31" ht="12.75">
      <c r="A493" t="s">
        <v>76</v>
      </c>
      <c r="B493">
        <v>13</v>
      </c>
      <c r="E493" t="s">
        <v>77</v>
      </c>
      <c r="F493" t="s">
        <v>78</v>
      </c>
      <c r="G493" t="s">
        <v>78</v>
      </c>
      <c r="H493" t="s">
        <v>78</v>
      </c>
      <c r="I493" t="s">
        <v>78</v>
      </c>
      <c r="J493" t="s">
        <v>78</v>
      </c>
      <c r="K493" t="s">
        <v>78</v>
      </c>
      <c r="L493" t="s">
        <v>78</v>
      </c>
      <c r="N493" t="str">
        <f t="shared" si="7"/>
        <v>NZE, </v>
      </c>
      <c r="O493">
        <v>175</v>
      </c>
      <c r="P493">
        <v>44</v>
      </c>
      <c r="Q493">
        <v>75</v>
      </c>
      <c r="R493">
        <v>80</v>
      </c>
      <c r="S493" t="s">
        <v>79</v>
      </c>
      <c r="T493">
        <v>30</v>
      </c>
      <c r="U493">
        <v>6000</v>
      </c>
      <c r="V493" t="s">
        <v>18</v>
      </c>
      <c r="W493">
        <v>-11</v>
      </c>
      <c r="X493">
        <v>3</v>
      </c>
      <c r="Y493">
        <v>-34</v>
      </c>
      <c r="Z493">
        <v>-84</v>
      </c>
      <c r="AA493">
        <v>-97</v>
      </c>
      <c r="AB493">
        <v>37</v>
      </c>
      <c r="AD493" t="s">
        <v>81</v>
      </c>
      <c r="AE493">
        <v>10</v>
      </c>
    </row>
    <row r="494" spans="1:31" ht="12.75">
      <c r="A494" t="s">
        <v>76</v>
      </c>
      <c r="B494">
        <v>15</v>
      </c>
      <c r="E494" t="s">
        <v>77</v>
      </c>
      <c r="F494" t="s">
        <v>78</v>
      </c>
      <c r="G494" t="s">
        <v>78</v>
      </c>
      <c r="H494" t="s">
        <v>78</v>
      </c>
      <c r="I494" t="s">
        <v>78</v>
      </c>
      <c r="J494" t="s">
        <v>78</v>
      </c>
      <c r="K494" t="s">
        <v>78</v>
      </c>
      <c r="L494" t="s">
        <v>78</v>
      </c>
      <c r="N494" t="str">
        <f t="shared" si="7"/>
        <v>NZE, </v>
      </c>
      <c r="O494">
        <v>169</v>
      </c>
      <c r="P494">
        <v>40</v>
      </c>
      <c r="Q494">
        <v>70</v>
      </c>
      <c r="R494">
        <v>85</v>
      </c>
      <c r="S494" t="s">
        <v>5</v>
      </c>
      <c r="T494">
        <v>30</v>
      </c>
      <c r="U494">
        <v>300</v>
      </c>
      <c r="V494" t="s">
        <v>4</v>
      </c>
      <c r="W494">
        <v>-11</v>
      </c>
      <c r="X494">
        <v>-38</v>
      </c>
      <c r="Y494">
        <v>-2</v>
      </c>
      <c r="Z494">
        <v>-48</v>
      </c>
      <c r="AA494">
        <v>-94</v>
      </c>
      <c r="AB494" s="1">
        <v>53</v>
      </c>
      <c r="AD494" t="s">
        <v>81</v>
      </c>
      <c r="AE494">
        <v>11</v>
      </c>
    </row>
    <row r="495" spans="1:31" ht="12.75">
      <c r="A495" t="s">
        <v>76</v>
      </c>
      <c r="B495">
        <v>14</v>
      </c>
      <c r="E495" t="s">
        <v>77</v>
      </c>
      <c r="F495" t="s">
        <v>78</v>
      </c>
      <c r="G495" t="s">
        <v>78</v>
      </c>
      <c r="H495" t="s">
        <v>78</v>
      </c>
      <c r="I495" t="s">
        <v>78</v>
      </c>
      <c r="J495" t="s">
        <v>78</v>
      </c>
      <c r="K495" t="s">
        <v>78</v>
      </c>
      <c r="L495" t="s">
        <v>78</v>
      </c>
      <c r="M495" t="s">
        <v>21</v>
      </c>
      <c r="N495" t="str">
        <f t="shared" si="7"/>
        <v>NZE, German</v>
      </c>
      <c r="O495">
        <v>174</v>
      </c>
      <c r="P495">
        <v>42</v>
      </c>
      <c r="Q495">
        <v>70</v>
      </c>
      <c r="R495">
        <v>70</v>
      </c>
      <c r="S495" t="s">
        <v>5</v>
      </c>
      <c r="T495">
        <v>25</v>
      </c>
      <c r="U495">
        <v>600</v>
      </c>
      <c r="V495" t="s">
        <v>4</v>
      </c>
      <c r="W495">
        <v>-13</v>
      </c>
      <c r="X495">
        <v>22</v>
      </c>
      <c r="Y495" s="1">
        <v>85</v>
      </c>
      <c r="Z495">
        <v>-33</v>
      </c>
      <c r="AA495">
        <v>-23</v>
      </c>
      <c r="AB495">
        <v>-32</v>
      </c>
      <c r="AD495" t="s">
        <v>81</v>
      </c>
      <c r="AE495">
        <v>10</v>
      </c>
    </row>
    <row r="496" spans="1:31" ht="12.75">
      <c r="A496" t="s">
        <v>82</v>
      </c>
      <c r="B496">
        <v>14</v>
      </c>
      <c r="E496" t="s">
        <v>77</v>
      </c>
      <c r="F496" t="s">
        <v>78</v>
      </c>
      <c r="G496" t="s">
        <v>78</v>
      </c>
      <c r="H496" t="s">
        <v>78</v>
      </c>
      <c r="I496" t="s">
        <v>78</v>
      </c>
      <c r="J496" t="s">
        <v>78</v>
      </c>
      <c r="K496" t="s">
        <v>78</v>
      </c>
      <c r="L496" t="s">
        <v>78</v>
      </c>
      <c r="N496" t="str">
        <f t="shared" si="7"/>
        <v>NZE, </v>
      </c>
      <c r="O496">
        <v>145</v>
      </c>
      <c r="P496">
        <v>30</v>
      </c>
      <c r="Q496">
        <v>70</v>
      </c>
      <c r="R496">
        <v>70</v>
      </c>
      <c r="S496" t="s">
        <v>79</v>
      </c>
      <c r="T496">
        <v>30</v>
      </c>
      <c r="U496">
        <v>500</v>
      </c>
      <c r="V496" t="s">
        <v>80</v>
      </c>
      <c r="W496">
        <v>-13</v>
      </c>
      <c r="X496">
        <v>3</v>
      </c>
      <c r="Y496">
        <v>-71</v>
      </c>
      <c r="Z496" s="1">
        <v>52</v>
      </c>
      <c r="AA496" s="1">
        <v>99</v>
      </c>
      <c r="AB496">
        <v>44</v>
      </c>
      <c r="AD496" t="s">
        <v>81</v>
      </c>
      <c r="AE496">
        <v>11</v>
      </c>
    </row>
    <row r="497" spans="1:31" ht="12.75">
      <c r="A497" t="s">
        <v>82</v>
      </c>
      <c r="B497">
        <v>16</v>
      </c>
      <c r="E497" t="s">
        <v>77</v>
      </c>
      <c r="F497" t="s">
        <v>78</v>
      </c>
      <c r="G497" t="s">
        <v>78</v>
      </c>
      <c r="H497" t="s">
        <v>78</v>
      </c>
      <c r="I497" t="s">
        <v>78</v>
      </c>
      <c r="J497" t="s">
        <v>78</v>
      </c>
      <c r="K497" t="s">
        <v>78</v>
      </c>
      <c r="L497" t="s">
        <v>78</v>
      </c>
      <c r="N497" t="str">
        <f t="shared" si="7"/>
        <v>NZE, </v>
      </c>
      <c r="O497">
        <v>167</v>
      </c>
      <c r="P497">
        <v>45</v>
      </c>
      <c r="Q497">
        <v>85</v>
      </c>
      <c r="R497">
        <v>90</v>
      </c>
      <c r="S497" t="s">
        <v>5</v>
      </c>
      <c r="T497">
        <v>5</v>
      </c>
      <c r="U497">
        <v>8000</v>
      </c>
      <c r="V497" t="s">
        <v>84</v>
      </c>
      <c r="W497">
        <v>-13</v>
      </c>
      <c r="X497">
        <v>2</v>
      </c>
      <c r="Y497">
        <v>4</v>
      </c>
      <c r="Z497">
        <v>-97</v>
      </c>
      <c r="AA497">
        <v>-90</v>
      </c>
      <c r="AB497">
        <v>8</v>
      </c>
      <c r="AD497" t="s">
        <v>6</v>
      </c>
      <c r="AE497">
        <v>12</v>
      </c>
    </row>
    <row r="498" spans="1:31" ht="12.75">
      <c r="A498" t="s">
        <v>76</v>
      </c>
      <c r="B498">
        <v>15</v>
      </c>
      <c r="E498" t="s">
        <v>77</v>
      </c>
      <c r="F498" t="s">
        <v>78</v>
      </c>
      <c r="G498" t="s">
        <v>78</v>
      </c>
      <c r="H498" t="s">
        <v>78</v>
      </c>
      <c r="I498" t="s">
        <v>78</v>
      </c>
      <c r="J498" t="s">
        <v>78</v>
      </c>
      <c r="K498" t="s">
        <v>78</v>
      </c>
      <c r="L498" t="s">
        <v>78</v>
      </c>
      <c r="N498" t="str">
        <f t="shared" si="7"/>
        <v>NZE, </v>
      </c>
      <c r="O498">
        <v>172</v>
      </c>
      <c r="P498">
        <v>47</v>
      </c>
      <c r="Q498">
        <v>100</v>
      </c>
      <c r="R498">
        <v>110</v>
      </c>
      <c r="S498" t="s">
        <v>3</v>
      </c>
      <c r="T498">
        <v>25</v>
      </c>
      <c r="U498">
        <v>3900</v>
      </c>
      <c r="V498" t="s">
        <v>80</v>
      </c>
      <c r="W498">
        <v>-13</v>
      </c>
      <c r="X498">
        <v>1</v>
      </c>
      <c r="Y498">
        <v>-31</v>
      </c>
      <c r="Z498">
        <v>-14</v>
      </c>
      <c r="AA498">
        <v>-83</v>
      </c>
      <c r="AB498">
        <v>-54</v>
      </c>
      <c r="AD498" t="s">
        <v>85</v>
      </c>
      <c r="AE498">
        <v>11</v>
      </c>
    </row>
    <row r="499" spans="1:31" ht="12.75">
      <c r="A499" t="s">
        <v>82</v>
      </c>
      <c r="B499">
        <v>14</v>
      </c>
      <c r="E499" t="s">
        <v>77</v>
      </c>
      <c r="F499" t="s">
        <v>78</v>
      </c>
      <c r="G499" t="s">
        <v>78</v>
      </c>
      <c r="H499" t="s">
        <v>78</v>
      </c>
      <c r="I499" t="s">
        <v>78</v>
      </c>
      <c r="J499" t="s">
        <v>78</v>
      </c>
      <c r="K499" t="s">
        <v>78</v>
      </c>
      <c r="L499" t="s">
        <v>78</v>
      </c>
      <c r="N499" t="str">
        <f t="shared" si="7"/>
        <v>NZE, </v>
      </c>
      <c r="O499">
        <v>165</v>
      </c>
      <c r="P499">
        <v>39</v>
      </c>
      <c r="Q499">
        <v>60</v>
      </c>
      <c r="R499">
        <v>60</v>
      </c>
      <c r="S499" t="s">
        <v>79</v>
      </c>
      <c r="T499">
        <v>20</v>
      </c>
      <c r="U499">
        <v>2700</v>
      </c>
      <c r="V499" t="s">
        <v>84</v>
      </c>
      <c r="W499">
        <v>-13</v>
      </c>
      <c r="X499">
        <v>-19</v>
      </c>
      <c r="Y499">
        <v>19</v>
      </c>
      <c r="Z499">
        <v>2</v>
      </c>
      <c r="AA499">
        <v>-71</v>
      </c>
      <c r="AB499">
        <v>13</v>
      </c>
      <c r="AD499" t="s">
        <v>85</v>
      </c>
      <c r="AE499">
        <v>10</v>
      </c>
    </row>
    <row r="500" spans="1:31" ht="12.75">
      <c r="A500" t="s">
        <v>76</v>
      </c>
      <c r="B500">
        <v>13</v>
      </c>
      <c r="E500" t="s">
        <v>77</v>
      </c>
      <c r="F500" t="s">
        <v>77</v>
      </c>
      <c r="G500" t="s">
        <v>78</v>
      </c>
      <c r="H500" t="s">
        <v>78</v>
      </c>
      <c r="I500" t="s">
        <v>78</v>
      </c>
      <c r="J500" t="s">
        <v>78</v>
      </c>
      <c r="K500" t="s">
        <v>78</v>
      </c>
      <c r="L500" t="s">
        <v>78</v>
      </c>
      <c r="N500" t="str">
        <f t="shared" si="7"/>
        <v>NZE, Maori, </v>
      </c>
      <c r="O500">
        <v>175</v>
      </c>
      <c r="P500">
        <v>45</v>
      </c>
      <c r="Q500">
        <v>76</v>
      </c>
      <c r="R500">
        <v>84</v>
      </c>
      <c r="S500" t="s">
        <v>3</v>
      </c>
      <c r="T500">
        <v>15</v>
      </c>
      <c r="U500">
        <v>6000</v>
      </c>
      <c r="V500" t="s">
        <v>4</v>
      </c>
      <c r="W500">
        <v>-13</v>
      </c>
      <c r="X500">
        <v>-32</v>
      </c>
      <c r="Y500">
        <v>2</v>
      </c>
      <c r="Z500">
        <v>-67</v>
      </c>
      <c r="AA500">
        <v>-71</v>
      </c>
      <c r="AB500">
        <v>-22</v>
      </c>
      <c r="AD500" t="s">
        <v>7</v>
      </c>
      <c r="AE500">
        <v>9</v>
      </c>
    </row>
    <row r="501" spans="1:31" ht="12.75">
      <c r="A501" t="s">
        <v>76</v>
      </c>
      <c r="B501">
        <v>14</v>
      </c>
      <c r="E501" t="s">
        <v>78</v>
      </c>
      <c r="F501" t="s">
        <v>78</v>
      </c>
      <c r="G501" t="s">
        <v>78</v>
      </c>
      <c r="H501" t="s">
        <v>78</v>
      </c>
      <c r="I501" t="s">
        <v>78</v>
      </c>
      <c r="J501" t="s">
        <v>78</v>
      </c>
      <c r="K501" t="s">
        <v>77</v>
      </c>
      <c r="L501" t="s">
        <v>78</v>
      </c>
      <c r="N501" t="str">
        <f t="shared" si="7"/>
        <v>Chinese, </v>
      </c>
      <c r="O501">
        <v>146</v>
      </c>
      <c r="P501">
        <v>33</v>
      </c>
      <c r="Q501">
        <v>70</v>
      </c>
      <c r="R501">
        <v>65</v>
      </c>
      <c r="S501" t="s">
        <v>79</v>
      </c>
      <c r="T501">
        <v>20</v>
      </c>
      <c r="U501">
        <v>7500</v>
      </c>
      <c r="V501" t="s">
        <v>4</v>
      </c>
      <c r="W501">
        <v>-15</v>
      </c>
      <c r="X501">
        <v>16</v>
      </c>
      <c r="Y501">
        <v>-3</v>
      </c>
      <c r="Z501" s="1">
        <v>51</v>
      </c>
      <c r="AA501">
        <v>14</v>
      </c>
      <c r="AB501">
        <v>-6</v>
      </c>
      <c r="AD501" t="s">
        <v>6</v>
      </c>
      <c r="AE501">
        <v>10</v>
      </c>
    </row>
    <row r="502" spans="1:31" ht="12.75">
      <c r="A502" t="s">
        <v>82</v>
      </c>
      <c r="B502">
        <v>17</v>
      </c>
      <c r="E502" t="s">
        <v>78</v>
      </c>
      <c r="F502" t="s">
        <v>78</v>
      </c>
      <c r="G502" t="s">
        <v>78</v>
      </c>
      <c r="H502" t="s">
        <v>78</v>
      </c>
      <c r="I502" t="s">
        <v>78</v>
      </c>
      <c r="J502" t="s">
        <v>78</v>
      </c>
      <c r="K502" t="s">
        <v>77</v>
      </c>
      <c r="L502" t="s">
        <v>78</v>
      </c>
      <c r="N502" t="str">
        <f t="shared" si="7"/>
        <v>Chinese, </v>
      </c>
      <c r="O502">
        <v>162</v>
      </c>
      <c r="P502">
        <v>49</v>
      </c>
      <c r="Q502">
        <v>74</v>
      </c>
      <c r="R502">
        <v>71</v>
      </c>
      <c r="S502" t="s">
        <v>3</v>
      </c>
      <c r="T502">
        <v>23</v>
      </c>
      <c r="U502">
        <v>2670</v>
      </c>
      <c r="V502" t="s">
        <v>84</v>
      </c>
      <c r="W502">
        <v>-15</v>
      </c>
      <c r="X502">
        <v>1</v>
      </c>
      <c r="Y502">
        <v>14</v>
      </c>
      <c r="Z502">
        <v>-14</v>
      </c>
      <c r="AA502">
        <v>13</v>
      </c>
      <c r="AB502">
        <v>8</v>
      </c>
      <c r="AD502" t="s">
        <v>85</v>
      </c>
      <c r="AE502">
        <v>13</v>
      </c>
    </row>
    <row r="503" spans="1:31" ht="12.75">
      <c r="A503" t="s">
        <v>76</v>
      </c>
      <c r="B503">
        <v>14</v>
      </c>
      <c r="E503" t="s">
        <v>77</v>
      </c>
      <c r="F503" t="s">
        <v>78</v>
      </c>
      <c r="G503" t="s">
        <v>78</v>
      </c>
      <c r="H503" t="s">
        <v>78</v>
      </c>
      <c r="I503" t="s">
        <v>78</v>
      </c>
      <c r="J503" t="s">
        <v>78</v>
      </c>
      <c r="K503" t="s">
        <v>78</v>
      </c>
      <c r="L503" t="s">
        <v>78</v>
      </c>
      <c r="N503" t="str">
        <f t="shared" si="7"/>
        <v>NZE, </v>
      </c>
      <c r="O503">
        <v>168</v>
      </c>
      <c r="P503">
        <v>41</v>
      </c>
      <c r="Q503">
        <v>90</v>
      </c>
      <c r="R503">
        <v>80</v>
      </c>
      <c r="S503" t="s">
        <v>3</v>
      </c>
      <c r="T503">
        <v>15</v>
      </c>
      <c r="U503">
        <v>4000</v>
      </c>
      <c r="V503" t="s">
        <v>84</v>
      </c>
      <c r="W503">
        <v>-15</v>
      </c>
      <c r="X503">
        <v>0</v>
      </c>
      <c r="Y503">
        <v>11</v>
      </c>
      <c r="Z503">
        <v>14</v>
      </c>
      <c r="AA503">
        <v>15</v>
      </c>
      <c r="AD503" t="s">
        <v>81</v>
      </c>
      <c r="AE503">
        <v>10</v>
      </c>
    </row>
    <row r="504" spans="1:31" ht="12.75">
      <c r="A504" t="s">
        <v>76</v>
      </c>
      <c r="B504">
        <v>14</v>
      </c>
      <c r="E504" t="s">
        <v>78</v>
      </c>
      <c r="F504" t="s">
        <v>78</v>
      </c>
      <c r="G504" t="s">
        <v>78</v>
      </c>
      <c r="H504" t="s">
        <v>78</v>
      </c>
      <c r="I504" t="s">
        <v>78</v>
      </c>
      <c r="J504" t="s">
        <v>78</v>
      </c>
      <c r="K504" t="s">
        <v>78</v>
      </c>
      <c r="L504" t="s">
        <v>78</v>
      </c>
      <c r="M504" t="s">
        <v>14</v>
      </c>
      <c r="N504" t="str">
        <f t="shared" si="7"/>
        <v>English</v>
      </c>
      <c r="O504">
        <v>164</v>
      </c>
      <c r="P504">
        <v>40</v>
      </c>
      <c r="Q504">
        <v>90</v>
      </c>
      <c r="R504">
        <v>60</v>
      </c>
      <c r="S504" t="s">
        <v>79</v>
      </c>
      <c r="T504">
        <v>40</v>
      </c>
      <c r="U504">
        <v>500</v>
      </c>
      <c r="V504" t="s">
        <v>4</v>
      </c>
      <c r="W504">
        <v>-15</v>
      </c>
      <c r="X504">
        <v>-17</v>
      </c>
      <c r="Y504">
        <v>-41</v>
      </c>
      <c r="Z504">
        <v>-64</v>
      </c>
      <c r="AA504">
        <v>-48</v>
      </c>
      <c r="AB504">
        <v>-16</v>
      </c>
      <c r="AD504" t="s">
        <v>7</v>
      </c>
      <c r="AE504">
        <v>10</v>
      </c>
    </row>
    <row r="505" spans="1:31" ht="12.75">
      <c r="A505" t="s">
        <v>82</v>
      </c>
      <c r="B505">
        <v>15</v>
      </c>
      <c r="E505" t="s">
        <v>78</v>
      </c>
      <c r="F505" t="s">
        <v>78</v>
      </c>
      <c r="G505" t="s">
        <v>78</v>
      </c>
      <c r="H505" t="s">
        <v>78</v>
      </c>
      <c r="I505" t="s">
        <v>78</v>
      </c>
      <c r="J505" t="s">
        <v>78</v>
      </c>
      <c r="K505" t="s">
        <v>78</v>
      </c>
      <c r="L505" t="s">
        <v>77</v>
      </c>
      <c r="N505" t="str">
        <f t="shared" si="7"/>
        <v>Indian, </v>
      </c>
      <c r="O505">
        <v>175</v>
      </c>
      <c r="P505">
        <v>43</v>
      </c>
      <c r="Q505">
        <v>98</v>
      </c>
      <c r="R505">
        <v>103</v>
      </c>
      <c r="S505" t="s">
        <v>79</v>
      </c>
      <c r="T505">
        <v>70</v>
      </c>
      <c r="U505">
        <v>4000</v>
      </c>
      <c r="V505" t="s">
        <v>84</v>
      </c>
      <c r="W505">
        <v>-17</v>
      </c>
      <c r="X505">
        <v>38</v>
      </c>
      <c r="Y505">
        <v>11</v>
      </c>
      <c r="Z505">
        <v>-100</v>
      </c>
      <c r="AD505" t="s">
        <v>81</v>
      </c>
      <c r="AE505">
        <v>11</v>
      </c>
    </row>
    <row r="506" spans="1:31" ht="12.75">
      <c r="A506" t="s">
        <v>76</v>
      </c>
      <c r="B506">
        <v>15</v>
      </c>
      <c r="E506" t="s">
        <v>77</v>
      </c>
      <c r="F506" t="s">
        <v>78</v>
      </c>
      <c r="G506" t="s">
        <v>78</v>
      </c>
      <c r="H506" t="s">
        <v>78</v>
      </c>
      <c r="I506" t="s">
        <v>78</v>
      </c>
      <c r="J506" t="s">
        <v>78</v>
      </c>
      <c r="K506" t="s">
        <v>78</v>
      </c>
      <c r="L506" t="s">
        <v>78</v>
      </c>
      <c r="N506" t="str">
        <f t="shared" si="7"/>
        <v>NZE, </v>
      </c>
      <c r="O506">
        <v>157</v>
      </c>
      <c r="P506">
        <v>43</v>
      </c>
      <c r="Q506">
        <v>90</v>
      </c>
      <c r="R506">
        <v>95</v>
      </c>
      <c r="S506" t="s">
        <v>5</v>
      </c>
      <c r="T506">
        <v>10</v>
      </c>
      <c r="U506">
        <v>3500</v>
      </c>
      <c r="V506" t="s">
        <v>84</v>
      </c>
      <c r="W506">
        <v>-17</v>
      </c>
      <c r="X506">
        <v>-7</v>
      </c>
      <c r="Y506" s="1">
        <v>99</v>
      </c>
      <c r="Z506">
        <v>-35</v>
      </c>
      <c r="AA506">
        <v>-49</v>
      </c>
      <c r="AB506" s="1">
        <v>100</v>
      </c>
      <c r="AD506" t="s">
        <v>85</v>
      </c>
      <c r="AE506">
        <v>11</v>
      </c>
    </row>
    <row r="507" spans="1:31" ht="12.75">
      <c r="A507" t="s">
        <v>76</v>
      </c>
      <c r="B507">
        <v>15</v>
      </c>
      <c r="E507" t="s">
        <v>77</v>
      </c>
      <c r="F507" t="s">
        <v>78</v>
      </c>
      <c r="G507" t="s">
        <v>78</v>
      </c>
      <c r="H507" t="s">
        <v>78</v>
      </c>
      <c r="I507" t="s">
        <v>78</v>
      </c>
      <c r="J507" t="s">
        <v>78</v>
      </c>
      <c r="K507" t="s">
        <v>78</v>
      </c>
      <c r="L507" t="s">
        <v>78</v>
      </c>
      <c r="N507" t="str">
        <f t="shared" si="7"/>
        <v>NZE, </v>
      </c>
      <c r="O507">
        <v>169</v>
      </c>
      <c r="P507">
        <v>41</v>
      </c>
      <c r="Q507">
        <v>75</v>
      </c>
      <c r="R507">
        <v>70</v>
      </c>
      <c r="S507" t="s">
        <v>3</v>
      </c>
      <c r="V507" t="s">
        <v>4</v>
      </c>
      <c r="W507">
        <v>-17</v>
      </c>
      <c r="X507">
        <v>-17</v>
      </c>
      <c r="Y507">
        <v>-17</v>
      </c>
      <c r="Z507">
        <v>-92</v>
      </c>
      <c r="AA507">
        <v>-92</v>
      </c>
      <c r="AB507">
        <v>-47</v>
      </c>
      <c r="AD507" t="s">
        <v>85</v>
      </c>
      <c r="AE507">
        <v>11</v>
      </c>
    </row>
    <row r="508" spans="1:31" ht="12.75">
      <c r="A508" t="s">
        <v>76</v>
      </c>
      <c r="B508">
        <v>16</v>
      </c>
      <c r="E508" t="s">
        <v>78</v>
      </c>
      <c r="F508" t="s">
        <v>78</v>
      </c>
      <c r="G508" t="s">
        <v>78</v>
      </c>
      <c r="H508" t="s">
        <v>78</v>
      </c>
      <c r="I508" t="s">
        <v>78</v>
      </c>
      <c r="J508" t="s">
        <v>78</v>
      </c>
      <c r="K508" t="s">
        <v>78</v>
      </c>
      <c r="L508" t="s">
        <v>78</v>
      </c>
      <c r="M508" t="s">
        <v>83</v>
      </c>
      <c r="N508" t="str">
        <f t="shared" si="7"/>
        <v>Korean</v>
      </c>
      <c r="O508">
        <v>174</v>
      </c>
      <c r="P508">
        <v>50</v>
      </c>
      <c r="Q508">
        <v>70</v>
      </c>
      <c r="R508">
        <v>80</v>
      </c>
      <c r="S508" t="s">
        <v>79</v>
      </c>
      <c r="T508">
        <v>25</v>
      </c>
      <c r="U508">
        <v>300</v>
      </c>
      <c r="V508" t="s">
        <v>84</v>
      </c>
      <c r="W508">
        <v>-18</v>
      </c>
      <c r="X508">
        <v>26</v>
      </c>
      <c r="Y508">
        <v>-32</v>
      </c>
      <c r="Z508">
        <v>16</v>
      </c>
      <c r="AA508">
        <v>-88</v>
      </c>
      <c r="AB508">
        <v>35</v>
      </c>
      <c r="AD508" t="s">
        <v>81</v>
      </c>
      <c r="AE508">
        <v>12</v>
      </c>
    </row>
    <row r="509" spans="1:31" ht="12.75">
      <c r="A509" t="s">
        <v>76</v>
      </c>
      <c r="B509">
        <v>14</v>
      </c>
      <c r="E509" t="s">
        <v>77</v>
      </c>
      <c r="F509" t="s">
        <v>78</v>
      </c>
      <c r="G509" t="s">
        <v>78</v>
      </c>
      <c r="H509" t="s">
        <v>78</v>
      </c>
      <c r="I509" t="s">
        <v>78</v>
      </c>
      <c r="J509" t="s">
        <v>78</v>
      </c>
      <c r="K509" t="s">
        <v>78</v>
      </c>
      <c r="L509" t="s">
        <v>78</v>
      </c>
      <c r="N509" t="str">
        <f t="shared" si="7"/>
        <v>NZE, </v>
      </c>
      <c r="O509">
        <v>164</v>
      </c>
      <c r="P509">
        <v>41</v>
      </c>
      <c r="Q509">
        <v>70</v>
      </c>
      <c r="R509">
        <v>70</v>
      </c>
      <c r="S509" t="s">
        <v>5</v>
      </c>
      <c r="T509">
        <v>25</v>
      </c>
      <c r="U509">
        <v>1000</v>
      </c>
      <c r="V509" t="s">
        <v>4</v>
      </c>
      <c r="W509">
        <v>-18</v>
      </c>
      <c r="X509">
        <v>-18</v>
      </c>
      <c r="Y509">
        <v>30</v>
      </c>
      <c r="Z509">
        <v>-67</v>
      </c>
      <c r="AA509">
        <v>-51</v>
      </c>
      <c r="AB509">
        <v>46</v>
      </c>
      <c r="AD509" t="s">
        <v>81</v>
      </c>
      <c r="AE509">
        <v>10</v>
      </c>
    </row>
    <row r="510" spans="1:31" ht="12.75">
      <c r="A510" t="s">
        <v>76</v>
      </c>
      <c r="B510">
        <v>15</v>
      </c>
      <c r="E510" t="s">
        <v>78</v>
      </c>
      <c r="F510" t="s">
        <v>78</v>
      </c>
      <c r="G510" t="s">
        <v>78</v>
      </c>
      <c r="H510" t="s">
        <v>78</v>
      </c>
      <c r="I510" t="s">
        <v>78</v>
      </c>
      <c r="J510" t="s">
        <v>78</v>
      </c>
      <c r="K510" t="s">
        <v>78</v>
      </c>
      <c r="L510" t="s">
        <v>78</v>
      </c>
      <c r="M510" t="s">
        <v>88</v>
      </c>
      <c r="N510" t="str">
        <f t="shared" si="7"/>
        <v>Sth African</v>
      </c>
      <c r="O510">
        <v>176</v>
      </c>
      <c r="P510">
        <v>48</v>
      </c>
      <c r="Q510">
        <v>87</v>
      </c>
      <c r="R510">
        <v>88</v>
      </c>
      <c r="S510" t="s">
        <v>5</v>
      </c>
      <c r="T510">
        <v>7</v>
      </c>
      <c r="U510">
        <v>5000</v>
      </c>
      <c r="V510" t="s">
        <v>84</v>
      </c>
      <c r="W510">
        <v>-19</v>
      </c>
      <c r="X510" s="1">
        <v>64</v>
      </c>
      <c r="Y510" s="1">
        <v>100</v>
      </c>
      <c r="Z510" s="1">
        <v>62</v>
      </c>
      <c r="AA510">
        <v>-76</v>
      </c>
      <c r="AB510">
        <v>-83</v>
      </c>
      <c r="AD510" t="s">
        <v>85</v>
      </c>
      <c r="AE510">
        <v>11</v>
      </c>
    </row>
    <row r="511" spans="1:31" ht="12.75">
      <c r="A511" t="s">
        <v>76</v>
      </c>
      <c r="B511">
        <v>13</v>
      </c>
      <c r="E511" t="s">
        <v>78</v>
      </c>
      <c r="F511" t="s">
        <v>78</v>
      </c>
      <c r="G511" t="s">
        <v>78</v>
      </c>
      <c r="H511" t="s">
        <v>78</v>
      </c>
      <c r="I511" t="s">
        <v>78</v>
      </c>
      <c r="J511" t="s">
        <v>78</v>
      </c>
      <c r="K511" t="s">
        <v>78</v>
      </c>
      <c r="L511" t="s">
        <v>78</v>
      </c>
      <c r="M511" t="s">
        <v>15</v>
      </c>
      <c r="N511" t="str">
        <f t="shared" si="7"/>
        <v>Filipino</v>
      </c>
      <c r="O511">
        <v>167</v>
      </c>
      <c r="P511">
        <v>42</v>
      </c>
      <c r="Q511">
        <v>85</v>
      </c>
      <c r="R511">
        <v>70</v>
      </c>
      <c r="S511" t="s">
        <v>79</v>
      </c>
      <c r="T511">
        <v>15</v>
      </c>
      <c r="U511">
        <v>1500</v>
      </c>
      <c r="V511" t="s">
        <v>84</v>
      </c>
      <c r="W511">
        <v>-19</v>
      </c>
      <c r="X511">
        <v>-1</v>
      </c>
      <c r="Y511" s="1">
        <v>69</v>
      </c>
      <c r="Z511">
        <v>-49</v>
      </c>
      <c r="AA511">
        <v>44</v>
      </c>
      <c r="AB511">
        <v>-4</v>
      </c>
      <c r="AD511" t="s">
        <v>81</v>
      </c>
      <c r="AE511">
        <v>10</v>
      </c>
    </row>
    <row r="512" spans="1:31" ht="12.75">
      <c r="A512" t="s">
        <v>76</v>
      </c>
      <c r="B512">
        <v>16</v>
      </c>
      <c r="E512" t="s">
        <v>77</v>
      </c>
      <c r="F512" t="s">
        <v>78</v>
      </c>
      <c r="G512" t="s">
        <v>78</v>
      </c>
      <c r="H512" t="s">
        <v>78</v>
      </c>
      <c r="I512" t="s">
        <v>78</v>
      </c>
      <c r="J512" t="s">
        <v>78</v>
      </c>
      <c r="K512" t="s">
        <v>78</v>
      </c>
      <c r="L512" t="s">
        <v>78</v>
      </c>
      <c r="N512" t="str">
        <f t="shared" si="7"/>
        <v>NZE, </v>
      </c>
      <c r="O512">
        <v>63</v>
      </c>
      <c r="P512">
        <v>51</v>
      </c>
      <c r="Q512">
        <v>80</v>
      </c>
      <c r="R512">
        <v>70</v>
      </c>
      <c r="S512" t="s">
        <v>79</v>
      </c>
      <c r="T512">
        <v>20</v>
      </c>
      <c r="U512">
        <v>520</v>
      </c>
      <c r="V512" t="s">
        <v>84</v>
      </c>
      <c r="W512">
        <v>-19</v>
      </c>
      <c r="X512">
        <v>-22</v>
      </c>
      <c r="Y512">
        <v>-14</v>
      </c>
      <c r="Z512">
        <v>-58</v>
      </c>
      <c r="AA512">
        <v>-55</v>
      </c>
      <c r="AB512">
        <v>-81</v>
      </c>
      <c r="AD512" t="s">
        <v>81</v>
      </c>
      <c r="AE512">
        <v>12</v>
      </c>
    </row>
    <row r="513" spans="1:31" ht="12.75">
      <c r="A513" t="s">
        <v>76</v>
      </c>
      <c r="B513">
        <v>14</v>
      </c>
      <c r="E513" t="s">
        <v>77</v>
      </c>
      <c r="F513" t="s">
        <v>78</v>
      </c>
      <c r="G513" t="s">
        <v>78</v>
      </c>
      <c r="H513" t="s">
        <v>78</v>
      </c>
      <c r="I513" t="s">
        <v>78</v>
      </c>
      <c r="J513" t="s">
        <v>78</v>
      </c>
      <c r="K513" t="s">
        <v>78</v>
      </c>
      <c r="L513" t="s">
        <v>78</v>
      </c>
      <c r="N513" t="str">
        <f t="shared" si="7"/>
        <v>NZE, </v>
      </c>
      <c r="O513">
        <v>137</v>
      </c>
      <c r="P513">
        <v>39</v>
      </c>
      <c r="Q513">
        <v>70</v>
      </c>
      <c r="R513">
        <v>50</v>
      </c>
      <c r="S513" t="s">
        <v>3</v>
      </c>
      <c r="T513">
        <v>20</v>
      </c>
      <c r="U513">
        <v>200</v>
      </c>
      <c r="V513" t="s">
        <v>84</v>
      </c>
      <c r="W513">
        <v>-20</v>
      </c>
      <c r="X513" s="1">
        <v>78</v>
      </c>
      <c r="Y513">
        <v>-58</v>
      </c>
      <c r="Z513">
        <v>-81</v>
      </c>
      <c r="AB513" s="1">
        <v>88</v>
      </c>
      <c r="AD513" t="s">
        <v>81</v>
      </c>
      <c r="AE513">
        <v>10</v>
      </c>
    </row>
    <row r="514" spans="1:31" ht="12.75">
      <c r="A514" t="s">
        <v>82</v>
      </c>
      <c r="B514">
        <v>14</v>
      </c>
      <c r="E514" t="s">
        <v>77</v>
      </c>
      <c r="F514" t="s">
        <v>78</v>
      </c>
      <c r="G514" t="s">
        <v>78</v>
      </c>
      <c r="H514" t="s">
        <v>78</v>
      </c>
      <c r="I514" t="s">
        <v>78</v>
      </c>
      <c r="J514" t="s">
        <v>78</v>
      </c>
      <c r="K514" t="s">
        <v>78</v>
      </c>
      <c r="L514" t="s">
        <v>77</v>
      </c>
      <c r="M514" t="s">
        <v>37</v>
      </c>
      <c r="N514" t="str">
        <f aca="true" t="shared" si="8" ref="N514:N577">CONCATENATE(IF(E514="yes","NZE, ",""),IF(F514="yes","Maori, ",""),IF(G514="yes","Samoan, ",""),IF(H514="yes","Cook Island Maori, ",""),IF(I514="yes","Tongan, ",""),IF(J514="yes","Niuean, ",""),IF(K514="yes","Chinese, ",""),IF(L514="yes","Indian, ",""),M514)</f>
        <v>NZE, Indian, Portugese</v>
      </c>
      <c r="O514">
        <v>183</v>
      </c>
      <c r="P514">
        <v>45</v>
      </c>
      <c r="Q514">
        <v>104</v>
      </c>
      <c r="R514">
        <v>106</v>
      </c>
      <c r="S514" t="s">
        <v>3</v>
      </c>
      <c r="T514">
        <v>35</v>
      </c>
      <c r="U514">
        <v>4500</v>
      </c>
      <c r="V514" t="s">
        <v>84</v>
      </c>
      <c r="W514">
        <v>-20</v>
      </c>
      <c r="X514" s="1">
        <v>70</v>
      </c>
      <c r="Y514" s="1">
        <v>51</v>
      </c>
      <c r="Z514" s="1">
        <v>92</v>
      </c>
      <c r="AA514">
        <v>-45</v>
      </c>
      <c r="AB514">
        <v>-45</v>
      </c>
      <c r="AD514" t="s">
        <v>6</v>
      </c>
      <c r="AE514">
        <v>10</v>
      </c>
    </row>
    <row r="515" spans="1:31" ht="12.75">
      <c r="A515" t="s">
        <v>82</v>
      </c>
      <c r="B515">
        <v>15</v>
      </c>
      <c r="E515" t="s">
        <v>77</v>
      </c>
      <c r="F515" t="s">
        <v>78</v>
      </c>
      <c r="G515" t="s">
        <v>78</v>
      </c>
      <c r="H515" t="s">
        <v>78</v>
      </c>
      <c r="I515" t="s">
        <v>78</v>
      </c>
      <c r="J515" t="s">
        <v>78</v>
      </c>
      <c r="K515" t="s">
        <v>78</v>
      </c>
      <c r="L515" t="s">
        <v>78</v>
      </c>
      <c r="N515" t="str">
        <f t="shared" si="8"/>
        <v>NZE, </v>
      </c>
      <c r="O515">
        <v>157</v>
      </c>
      <c r="P515">
        <v>38</v>
      </c>
      <c r="Q515">
        <v>80</v>
      </c>
      <c r="R515">
        <v>70</v>
      </c>
      <c r="S515" t="s">
        <v>5</v>
      </c>
      <c r="T515">
        <v>5</v>
      </c>
      <c r="U515">
        <v>2000</v>
      </c>
      <c r="V515" t="s">
        <v>84</v>
      </c>
      <c r="W515">
        <v>-20</v>
      </c>
      <c r="X515">
        <v>46</v>
      </c>
      <c r="Y515">
        <v>0</v>
      </c>
      <c r="Z515">
        <v>46</v>
      </c>
      <c r="AA515">
        <v>-77</v>
      </c>
      <c r="AB515">
        <v>-55</v>
      </c>
      <c r="AD515" t="s">
        <v>85</v>
      </c>
      <c r="AE515">
        <v>11</v>
      </c>
    </row>
    <row r="516" spans="1:31" ht="12.75">
      <c r="A516" t="s">
        <v>76</v>
      </c>
      <c r="B516">
        <v>13</v>
      </c>
      <c r="E516" t="s">
        <v>77</v>
      </c>
      <c r="F516" t="s">
        <v>77</v>
      </c>
      <c r="G516" t="s">
        <v>78</v>
      </c>
      <c r="H516" t="s">
        <v>78</v>
      </c>
      <c r="I516" t="s">
        <v>78</v>
      </c>
      <c r="J516" t="s">
        <v>78</v>
      </c>
      <c r="K516" t="s">
        <v>78</v>
      </c>
      <c r="L516" t="s">
        <v>78</v>
      </c>
      <c r="N516" t="str">
        <f t="shared" si="8"/>
        <v>NZE, Maori, </v>
      </c>
      <c r="O516">
        <v>63</v>
      </c>
      <c r="P516">
        <v>42</v>
      </c>
      <c r="Q516">
        <v>100</v>
      </c>
      <c r="R516">
        <v>113</v>
      </c>
      <c r="S516" t="s">
        <v>79</v>
      </c>
      <c r="T516">
        <v>55</v>
      </c>
      <c r="U516">
        <v>700</v>
      </c>
      <c r="V516" t="s">
        <v>4</v>
      </c>
      <c r="W516">
        <v>-20</v>
      </c>
      <c r="X516">
        <v>5</v>
      </c>
      <c r="Y516">
        <v>29</v>
      </c>
      <c r="Z516">
        <v>-88</v>
      </c>
      <c r="AA516">
        <v>-100</v>
      </c>
      <c r="AB516" s="1">
        <v>66</v>
      </c>
      <c r="AD516" t="s">
        <v>7</v>
      </c>
      <c r="AE516">
        <v>9</v>
      </c>
    </row>
    <row r="517" spans="1:31" ht="12.75">
      <c r="A517" t="s">
        <v>76</v>
      </c>
      <c r="B517">
        <v>13</v>
      </c>
      <c r="E517" t="s">
        <v>77</v>
      </c>
      <c r="F517" t="s">
        <v>78</v>
      </c>
      <c r="G517" t="s">
        <v>78</v>
      </c>
      <c r="H517" t="s">
        <v>78</v>
      </c>
      <c r="I517" t="s">
        <v>78</v>
      </c>
      <c r="J517" t="s">
        <v>78</v>
      </c>
      <c r="K517" t="s">
        <v>78</v>
      </c>
      <c r="L517" t="s">
        <v>78</v>
      </c>
      <c r="N517" t="str">
        <f t="shared" si="8"/>
        <v>NZE, </v>
      </c>
      <c r="O517">
        <v>119</v>
      </c>
      <c r="P517">
        <v>35</v>
      </c>
      <c r="Q517">
        <v>70</v>
      </c>
      <c r="R517">
        <v>70</v>
      </c>
      <c r="S517" t="s">
        <v>79</v>
      </c>
      <c r="T517">
        <v>50</v>
      </c>
      <c r="U517">
        <v>8500</v>
      </c>
      <c r="V517" t="s">
        <v>84</v>
      </c>
      <c r="W517">
        <v>-20</v>
      </c>
      <c r="X517">
        <v>-59</v>
      </c>
      <c r="Y517">
        <v>-75</v>
      </c>
      <c r="Z517">
        <v>-87</v>
      </c>
      <c r="AA517" s="1">
        <v>82</v>
      </c>
      <c r="AB517">
        <v>26</v>
      </c>
      <c r="AD517" t="s">
        <v>81</v>
      </c>
      <c r="AE517">
        <v>9</v>
      </c>
    </row>
    <row r="518" spans="1:31" ht="12.75">
      <c r="A518" t="s">
        <v>76</v>
      </c>
      <c r="B518">
        <v>15</v>
      </c>
      <c r="E518" t="s">
        <v>77</v>
      </c>
      <c r="F518" t="s">
        <v>78</v>
      </c>
      <c r="G518" t="s">
        <v>78</v>
      </c>
      <c r="H518" t="s">
        <v>78</v>
      </c>
      <c r="I518" t="s">
        <v>78</v>
      </c>
      <c r="J518" t="s">
        <v>78</v>
      </c>
      <c r="K518" t="s">
        <v>78</v>
      </c>
      <c r="L518" t="s">
        <v>78</v>
      </c>
      <c r="N518" t="str">
        <f t="shared" si="8"/>
        <v>NZE, </v>
      </c>
      <c r="O518">
        <v>170</v>
      </c>
      <c r="P518">
        <v>44</v>
      </c>
      <c r="Q518">
        <v>80</v>
      </c>
      <c r="R518">
        <v>70</v>
      </c>
      <c r="S518" t="s">
        <v>3</v>
      </c>
      <c r="T518">
        <v>1</v>
      </c>
      <c r="U518">
        <v>200</v>
      </c>
      <c r="V518" t="s">
        <v>84</v>
      </c>
      <c r="W518">
        <v>-21</v>
      </c>
      <c r="X518" s="1">
        <v>100</v>
      </c>
      <c r="Y518" s="1">
        <v>100</v>
      </c>
      <c r="Z518" s="1">
        <v>70</v>
      </c>
      <c r="AA518">
        <v>-86</v>
      </c>
      <c r="AB518">
        <v>-4</v>
      </c>
      <c r="AD518" t="s">
        <v>81</v>
      </c>
      <c r="AE518">
        <v>11</v>
      </c>
    </row>
    <row r="519" spans="1:31" ht="12.75">
      <c r="A519" t="s">
        <v>82</v>
      </c>
      <c r="B519">
        <v>15</v>
      </c>
      <c r="E519" t="s">
        <v>77</v>
      </c>
      <c r="F519" t="s">
        <v>78</v>
      </c>
      <c r="G519" t="s">
        <v>78</v>
      </c>
      <c r="H519" t="s">
        <v>78</v>
      </c>
      <c r="I519" t="s">
        <v>78</v>
      </c>
      <c r="J519" t="s">
        <v>78</v>
      </c>
      <c r="K519" t="s">
        <v>78</v>
      </c>
      <c r="L519" t="s">
        <v>78</v>
      </c>
      <c r="N519" t="str">
        <f t="shared" si="8"/>
        <v>NZE, </v>
      </c>
      <c r="O519">
        <v>65</v>
      </c>
      <c r="P519">
        <v>44</v>
      </c>
      <c r="Q519">
        <v>93</v>
      </c>
      <c r="R519">
        <v>92</v>
      </c>
      <c r="S519" t="s">
        <v>10</v>
      </c>
      <c r="T519">
        <v>13</v>
      </c>
      <c r="U519">
        <v>3500</v>
      </c>
      <c r="V519" t="s">
        <v>84</v>
      </c>
      <c r="W519">
        <v>-21</v>
      </c>
      <c r="X519">
        <v>29</v>
      </c>
      <c r="Y519" s="1">
        <v>100</v>
      </c>
      <c r="Z519">
        <v>10</v>
      </c>
      <c r="AA519">
        <v>-100</v>
      </c>
      <c r="AB519">
        <v>-13</v>
      </c>
      <c r="AD519" t="s">
        <v>6</v>
      </c>
      <c r="AE519">
        <v>11</v>
      </c>
    </row>
    <row r="520" spans="1:31" ht="12.75">
      <c r="A520" t="s">
        <v>76</v>
      </c>
      <c r="B520">
        <v>16</v>
      </c>
      <c r="E520" t="s">
        <v>77</v>
      </c>
      <c r="F520" t="s">
        <v>77</v>
      </c>
      <c r="G520" t="s">
        <v>78</v>
      </c>
      <c r="H520" t="s">
        <v>78</v>
      </c>
      <c r="I520" t="s">
        <v>78</v>
      </c>
      <c r="J520" t="s">
        <v>78</v>
      </c>
      <c r="K520" t="s">
        <v>78</v>
      </c>
      <c r="L520" t="s">
        <v>78</v>
      </c>
      <c r="N520" t="str">
        <f t="shared" si="8"/>
        <v>NZE, Maori, </v>
      </c>
      <c r="O520">
        <v>160</v>
      </c>
      <c r="P520">
        <v>40</v>
      </c>
      <c r="Q520">
        <v>70</v>
      </c>
      <c r="R520">
        <v>70</v>
      </c>
      <c r="S520" t="s">
        <v>79</v>
      </c>
      <c r="T520">
        <v>40</v>
      </c>
      <c r="U520">
        <v>4000</v>
      </c>
      <c r="V520" t="s">
        <v>84</v>
      </c>
      <c r="W520">
        <v>-24</v>
      </c>
      <c r="X520">
        <v>25</v>
      </c>
      <c r="Y520" s="1">
        <v>100</v>
      </c>
      <c r="Z520">
        <v>-58</v>
      </c>
      <c r="AA520">
        <v>46</v>
      </c>
      <c r="AB520" s="1">
        <v>100</v>
      </c>
      <c r="AD520" t="s">
        <v>81</v>
      </c>
      <c r="AE520">
        <v>12</v>
      </c>
    </row>
    <row r="521" spans="1:31" ht="12.75">
      <c r="A521" t="s">
        <v>76</v>
      </c>
      <c r="B521">
        <v>15</v>
      </c>
      <c r="E521" t="s">
        <v>78</v>
      </c>
      <c r="F521" t="s">
        <v>78</v>
      </c>
      <c r="G521" t="s">
        <v>78</v>
      </c>
      <c r="H521" t="s">
        <v>78</v>
      </c>
      <c r="I521" t="s">
        <v>78</v>
      </c>
      <c r="J521" t="s">
        <v>78</v>
      </c>
      <c r="K521" t="s">
        <v>78</v>
      </c>
      <c r="L521" t="s">
        <v>78</v>
      </c>
      <c r="M521" t="s">
        <v>15</v>
      </c>
      <c r="N521" t="str">
        <f t="shared" si="8"/>
        <v>Filipino</v>
      </c>
      <c r="O521">
        <v>160</v>
      </c>
      <c r="P521">
        <v>41</v>
      </c>
      <c r="Q521">
        <v>92</v>
      </c>
      <c r="R521">
        <v>87</v>
      </c>
      <c r="S521" t="s">
        <v>3</v>
      </c>
      <c r="T521">
        <v>30</v>
      </c>
      <c r="U521">
        <v>500</v>
      </c>
      <c r="V521" t="s">
        <v>4</v>
      </c>
      <c r="W521">
        <v>-24</v>
      </c>
      <c r="X521">
        <v>25</v>
      </c>
      <c r="Y521" s="1">
        <v>75</v>
      </c>
      <c r="Z521" s="1">
        <v>76</v>
      </c>
      <c r="AA521">
        <v>2</v>
      </c>
      <c r="AB521">
        <v>42</v>
      </c>
      <c r="AD521" t="s">
        <v>85</v>
      </c>
      <c r="AE521">
        <v>11</v>
      </c>
    </row>
    <row r="522" spans="1:31" ht="12.75">
      <c r="A522" t="s">
        <v>82</v>
      </c>
      <c r="B522">
        <v>15</v>
      </c>
      <c r="E522" t="s">
        <v>77</v>
      </c>
      <c r="F522" t="s">
        <v>78</v>
      </c>
      <c r="G522" t="s">
        <v>78</v>
      </c>
      <c r="H522" t="s">
        <v>78</v>
      </c>
      <c r="I522" t="s">
        <v>78</v>
      </c>
      <c r="J522" t="s">
        <v>78</v>
      </c>
      <c r="K522" t="s">
        <v>78</v>
      </c>
      <c r="L522" t="s">
        <v>78</v>
      </c>
      <c r="N522" t="str">
        <f t="shared" si="8"/>
        <v>NZE, </v>
      </c>
      <c r="O522">
        <v>156</v>
      </c>
      <c r="P522">
        <v>38</v>
      </c>
      <c r="Q522">
        <v>90</v>
      </c>
      <c r="R522">
        <v>95</v>
      </c>
      <c r="S522" t="s">
        <v>79</v>
      </c>
      <c r="T522">
        <v>50</v>
      </c>
      <c r="U522">
        <v>2400</v>
      </c>
      <c r="V522" t="s">
        <v>4</v>
      </c>
      <c r="W522">
        <v>-26</v>
      </c>
      <c r="X522" s="1">
        <v>80</v>
      </c>
      <c r="Y522" s="1">
        <v>81</v>
      </c>
      <c r="Z522">
        <v>38</v>
      </c>
      <c r="AA522">
        <v>-99</v>
      </c>
      <c r="AB522">
        <v>-62</v>
      </c>
      <c r="AD522" t="s">
        <v>81</v>
      </c>
      <c r="AE522">
        <v>11</v>
      </c>
    </row>
    <row r="523" spans="1:31" ht="12.75">
      <c r="A523" t="s">
        <v>76</v>
      </c>
      <c r="B523">
        <v>13</v>
      </c>
      <c r="E523" t="s">
        <v>77</v>
      </c>
      <c r="F523" t="s">
        <v>78</v>
      </c>
      <c r="G523" t="s">
        <v>78</v>
      </c>
      <c r="H523" t="s">
        <v>78</v>
      </c>
      <c r="I523" t="s">
        <v>78</v>
      </c>
      <c r="J523" t="s">
        <v>78</v>
      </c>
      <c r="K523" t="s">
        <v>78</v>
      </c>
      <c r="L523" t="s">
        <v>77</v>
      </c>
      <c r="N523" t="str">
        <f t="shared" si="8"/>
        <v>NZE, Indian, </v>
      </c>
      <c r="O523">
        <v>151</v>
      </c>
      <c r="P523">
        <v>38</v>
      </c>
      <c r="Q523">
        <v>75</v>
      </c>
      <c r="R523">
        <v>66</v>
      </c>
      <c r="S523" t="s">
        <v>5</v>
      </c>
      <c r="T523">
        <v>17</v>
      </c>
      <c r="V523" t="s">
        <v>84</v>
      </c>
      <c r="W523">
        <v>-26</v>
      </c>
      <c r="X523">
        <v>31</v>
      </c>
      <c r="Y523" s="1">
        <v>88</v>
      </c>
      <c r="Z523">
        <v>3</v>
      </c>
      <c r="AA523">
        <v>-79</v>
      </c>
      <c r="AB523">
        <v>10</v>
      </c>
      <c r="AD523" t="s">
        <v>81</v>
      </c>
      <c r="AE523">
        <v>9</v>
      </c>
    </row>
    <row r="524" spans="1:31" ht="12.75">
      <c r="A524" t="s">
        <v>76</v>
      </c>
      <c r="B524">
        <v>16</v>
      </c>
      <c r="E524" t="s">
        <v>77</v>
      </c>
      <c r="F524" t="s">
        <v>78</v>
      </c>
      <c r="G524" t="s">
        <v>78</v>
      </c>
      <c r="H524" t="s">
        <v>78</v>
      </c>
      <c r="I524" t="s">
        <v>78</v>
      </c>
      <c r="J524" t="s">
        <v>78</v>
      </c>
      <c r="K524" t="s">
        <v>78</v>
      </c>
      <c r="L524" t="s">
        <v>78</v>
      </c>
      <c r="N524" t="str">
        <f t="shared" si="8"/>
        <v>NZE, </v>
      </c>
      <c r="O524">
        <v>161</v>
      </c>
      <c r="P524">
        <v>40</v>
      </c>
      <c r="Q524">
        <v>67</v>
      </c>
      <c r="R524">
        <v>64</v>
      </c>
      <c r="S524" t="s">
        <v>3</v>
      </c>
      <c r="T524">
        <v>10</v>
      </c>
      <c r="U524">
        <v>3000</v>
      </c>
      <c r="V524" t="s">
        <v>4</v>
      </c>
      <c r="W524">
        <v>-26</v>
      </c>
      <c r="X524">
        <v>-28</v>
      </c>
      <c r="Y524">
        <v>7</v>
      </c>
      <c r="Z524">
        <v>48</v>
      </c>
      <c r="AA524">
        <v>-60</v>
      </c>
      <c r="AB524">
        <v>12</v>
      </c>
      <c r="AD524" t="s">
        <v>85</v>
      </c>
      <c r="AE524">
        <v>12</v>
      </c>
    </row>
    <row r="525" spans="1:31" ht="12.75">
      <c r="A525" t="s">
        <v>82</v>
      </c>
      <c r="B525">
        <v>15</v>
      </c>
      <c r="E525" t="s">
        <v>78</v>
      </c>
      <c r="F525" t="s">
        <v>78</v>
      </c>
      <c r="G525" t="s">
        <v>78</v>
      </c>
      <c r="H525" t="s">
        <v>78</v>
      </c>
      <c r="I525" t="s">
        <v>78</v>
      </c>
      <c r="J525" t="s">
        <v>78</v>
      </c>
      <c r="K525" t="s">
        <v>78</v>
      </c>
      <c r="L525" t="s">
        <v>78</v>
      </c>
      <c r="M525" t="s">
        <v>16</v>
      </c>
      <c r="N525" t="str">
        <f t="shared" si="8"/>
        <v>Vietnamese</v>
      </c>
      <c r="O525">
        <v>155</v>
      </c>
      <c r="P525">
        <v>32</v>
      </c>
      <c r="Q525">
        <v>60</v>
      </c>
      <c r="R525">
        <v>61</v>
      </c>
      <c r="S525" t="s">
        <v>3</v>
      </c>
      <c r="T525">
        <v>15</v>
      </c>
      <c r="U525">
        <v>5000</v>
      </c>
      <c r="V525" t="s">
        <v>84</v>
      </c>
      <c r="W525">
        <v>-29</v>
      </c>
      <c r="X525">
        <v>29</v>
      </c>
      <c r="Y525">
        <v>16</v>
      </c>
      <c r="Z525">
        <v>-49</v>
      </c>
      <c r="AA525">
        <v>4</v>
      </c>
      <c r="AB525">
        <v>-65</v>
      </c>
      <c r="AD525" t="s">
        <v>6</v>
      </c>
      <c r="AE525">
        <v>11</v>
      </c>
    </row>
    <row r="526" spans="1:31" ht="12.75">
      <c r="A526" t="s">
        <v>76</v>
      </c>
      <c r="B526">
        <v>17</v>
      </c>
      <c r="E526" t="s">
        <v>77</v>
      </c>
      <c r="F526" t="s">
        <v>78</v>
      </c>
      <c r="G526" t="s">
        <v>78</v>
      </c>
      <c r="H526" t="s">
        <v>78</v>
      </c>
      <c r="I526" t="s">
        <v>78</v>
      </c>
      <c r="J526" t="s">
        <v>78</v>
      </c>
      <c r="K526" t="s">
        <v>78</v>
      </c>
      <c r="L526" t="s">
        <v>78</v>
      </c>
      <c r="N526" t="str">
        <f t="shared" si="8"/>
        <v>NZE, </v>
      </c>
      <c r="O526">
        <v>168</v>
      </c>
      <c r="P526">
        <v>41</v>
      </c>
      <c r="Q526">
        <v>70</v>
      </c>
      <c r="R526">
        <v>80</v>
      </c>
      <c r="S526" t="s">
        <v>79</v>
      </c>
      <c r="T526">
        <v>20</v>
      </c>
      <c r="U526">
        <v>2000</v>
      </c>
      <c r="V526" t="s">
        <v>4</v>
      </c>
      <c r="W526">
        <v>-29</v>
      </c>
      <c r="X526">
        <v>9</v>
      </c>
      <c r="Y526" s="1">
        <v>100</v>
      </c>
      <c r="Z526">
        <v>-76</v>
      </c>
      <c r="AB526">
        <v>-89</v>
      </c>
      <c r="AD526" t="s">
        <v>81</v>
      </c>
      <c r="AE526">
        <v>13</v>
      </c>
    </row>
    <row r="527" spans="1:31" ht="12.75">
      <c r="A527" t="s">
        <v>76</v>
      </c>
      <c r="B527">
        <v>14</v>
      </c>
      <c r="E527" t="s">
        <v>77</v>
      </c>
      <c r="F527" t="s">
        <v>78</v>
      </c>
      <c r="G527" t="s">
        <v>78</v>
      </c>
      <c r="H527" t="s">
        <v>78</v>
      </c>
      <c r="I527" t="s">
        <v>78</v>
      </c>
      <c r="J527" t="s">
        <v>78</v>
      </c>
      <c r="K527" t="s">
        <v>78</v>
      </c>
      <c r="L527" t="s">
        <v>78</v>
      </c>
      <c r="M527" t="s">
        <v>25</v>
      </c>
      <c r="N527" t="str">
        <f t="shared" si="8"/>
        <v>NZE, Welsh</v>
      </c>
      <c r="O527">
        <v>156</v>
      </c>
      <c r="P527">
        <v>53</v>
      </c>
      <c r="Q527">
        <v>90</v>
      </c>
      <c r="R527">
        <v>80</v>
      </c>
      <c r="S527" t="s">
        <v>79</v>
      </c>
      <c r="T527">
        <v>30</v>
      </c>
      <c r="U527">
        <v>1500</v>
      </c>
      <c r="V527" t="s">
        <v>80</v>
      </c>
      <c r="W527">
        <v>-31</v>
      </c>
      <c r="X527" s="1">
        <v>72</v>
      </c>
      <c r="Y527" s="1">
        <v>74</v>
      </c>
      <c r="Z527" s="1">
        <v>56</v>
      </c>
      <c r="AA527">
        <v>-58</v>
      </c>
      <c r="AB527">
        <v>15</v>
      </c>
      <c r="AD527" t="s">
        <v>81</v>
      </c>
      <c r="AE527">
        <v>10</v>
      </c>
    </row>
    <row r="528" spans="1:31" ht="12.75">
      <c r="A528" t="s">
        <v>76</v>
      </c>
      <c r="B528">
        <v>17</v>
      </c>
      <c r="E528" t="s">
        <v>77</v>
      </c>
      <c r="F528" t="s">
        <v>78</v>
      </c>
      <c r="G528" t="s">
        <v>78</v>
      </c>
      <c r="H528" t="s">
        <v>78</v>
      </c>
      <c r="I528" t="s">
        <v>78</v>
      </c>
      <c r="J528" t="s">
        <v>78</v>
      </c>
      <c r="K528" t="s">
        <v>78</v>
      </c>
      <c r="L528" t="s">
        <v>78</v>
      </c>
      <c r="N528" t="str">
        <f t="shared" si="8"/>
        <v>NZE, </v>
      </c>
      <c r="O528">
        <v>164</v>
      </c>
      <c r="P528">
        <v>35</v>
      </c>
      <c r="Q528">
        <v>80</v>
      </c>
      <c r="R528">
        <v>68</v>
      </c>
      <c r="S528" t="s">
        <v>3</v>
      </c>
      <c r="T528">
        <v>1</v>
      </c>
      <c r="U528">
        <v>600</v>
      </c>
      <c r="V528" t="s">
        <v>4</v>
      </c>
      <c r="W528">
        <v>-31</v>
      </c>
      <c r="X528" s="1">
        <v>56</v>
      </c>
      <c r="Y528">
        <v>-66</v>
      </c>
      <c r="Z528">
        <v>-74</v>
      </c>
      <c r="AA528">
        <v>43</v>
      </c>
      <c r="AB528">
        <v>-23</v>
      </c>
      <c r="AD528" t="s">
        <v>6</v>
      </c>
      <c r="AE528">
        <v>13</v>
      </c>
    </row>
    <row r="529" spans="1:31" ht="12.75">
      <c r="A529" t="s">
        <v>82</v>
      </c>
      <c r="B529">
        <v>13</v>
      </c>
      <c r="E529" t="s">
        <v>77</v>
      </c>
      <c r="F529" t="s">
        <v>77</v>
      </c>
      <c r="G529" t="s">
        <v>78</v>
      </c>
      <c r="H529" t="s">
        <v>78</v>
      </c>
      <c r="I529" t="s">
        <v>78</v>
      </c>
      <c r="J529" t="s">
        <v>78</v>
      </c>
      <c r="K529" t="s">
        <v>78</v>
      </c>
      <c r="L529" t="s">
        <v>78</v>
      </c>
      <c r="N529" t="str">
        <f t="shared" si="8"/>
        <v>NZE, Maori, </v>
      </c>
      <c r="O529">
        <v>160</v>
      </c>
      <c r="P529">
        <v>42</v>
      </c>
      <c r="Q529">
        <v>75</v>
      </c>
      <c r="R529">
        <v>73</v>
      </c>
      <c r="S529" t="s">
        <v>3</v>
      </c>
      <c r="T529">
        <v>25</v>
      </c>
      <c r="U529">
        <v>5000</v>
      </c>
      <c r="V529" t="s">
        <v>84</v>
      </c>
      <c r="W529">
        <v>-31</v>
      </c>
      <c r="X529">
        <v>49</v>
      </c>
      <c r="Y529" s="1">
        <v>100</v>
      </c>
      <c r="Z529">
        <v>10</v>
      </c>
      <c r="AA529">
        <v>13</v>
      </c>
      <c r="AB529" s="1">
        <v>100</v>
      </c>
      <c r="AD529" t="s">
        <v>81</v>
      </c>
      <c r="AE529">
        <v>9</v>
      </c>
    </row>
    <row r="530" spans="1:31" ht="12.75">
      <c r="A530" t="s">
        <v>76</v>
      </c>
      <c r="B530">
        <v>14</v>
      </c>
      <c r="E530" t="s">
        <v>77</v>
      </c>
      <c r="F530" t="s">
        <v>78</v>
      </c>
      <c r="G530" t="s">
        <v>78</v>
      </c>
      <c r="H530" t="s">
        <v>78</v>
      </c>
      <c r="I530" t="s">
        <v>78</v>
      </c>
      <c r="J530" t="s">
        <v>78</v>
      </c>
      <c r="K530" t="s">
        <v>78</v>
      </c>
      <c r="L530" t="s">
        <v>78</v>
      </c>
      <c r="N530" t="str">
        <f t="shared" si="8"/>
        <v>NZE, </v>
      </c>
      <c r="O530">
        <v>181</v>
      </c>
      <c r="P530">
        <v>47</v>
      </c>
      <c r="Q530">
        <v>100</v>
      </c>
      <c r="R530">
        <v>80</v>
      </c>
      <c r="S530" t="s">
        <v>79</v>
      </c>
      <c r="T530">
        <v>40</v>
      </c>
      <c r="U530">
        <v>9200</v>
      </c>
      <c r="V530" t="s">
        <v>84</v>
      </c>
      <c r="W530">
        <v>-32</v>
      </c>
      <c r="X530" s="1">
        <v>72</v>
      </c>
      <c r="Y530" s="1">
        <v>100</v>
      </c>
      <c r="Z530">
        <v>-1</v>
      </c>
      <c r="AA530">
        <v>-98</v>
      </c>
      <c r="AB530">
        <v>-64</v>
      </c>
      <c r="AD530" t="s">
        <v>85</v>
      </c>
      <c r="AE530">
        <v>10</v>
      </c>
    </row>
    <row r="531" spans="1:31" ht="12.75">
      <c r="A531" t="s">
        <v>76</v>
      </c>
      <c r="B531">
        <v>16</v>
      </c>
      <c r="E531" t="s">
        <v>78</v>
      </c>
      <c r="F531" t="s">
        <v>78</v>
      </c>
      <c r="G531" t="s">
        <v>78</v>
      </c>
      <c r="H531" t="s">
        <v>78</v>
      </c>
      <c r="I531" t="s">
        <v>78</v>
      </c>
      <c r="J531" t="s">
        <v>78</v>
      </c>
      <c r="K531" t="s">
        <v>77</v>
      </c>
      <c r="L531" t="s">
        <v>78</v>
      </c>
      <c r="N531" t="str">
        <f t="shared" si="8"/>
        <v>Chinese, </v>
      </c>
      <c r="O531">
        <v>172</v>
      </c>
      <c r="P531">
        <v>47</v>
      </c>
      <c r="Q531">
        <v>61</v>
      </c>
      <c r="R531">
        <v>56</v>
      </c>
      <c r="S531" t="s">
        <v>3</v>
      </c>
      <c r="T531">
        <v>20</v>
      </c>
      <c r="U531">
        <v>6000</v>
      </c>
      <c r="V531" t="s">
        <v>84</v>
      </c>
      <c r="W531">
        <v>-32</v>
      </c>
      <c r="X531">
        <v>15</v>
      </c>
      <c r="Y531">
        <v>29</v>
      </c>
      <c r="Z531">
        <v>-79</v>
      </c>
      <c r="AA531">
        <v>-97</v>
      </c>
      <c r="AB531">
        <v>-91</v>
      </c>
      <c r="AD531" t="s">
        <v>6</v>
      </c>
      <c r="AE531">
        <v>12</v>
      </c>
    </row>
    <row r="532" spans="1:31" ht="12.75">
      <c r="A532" t="s">
        <v>82</v>
      </c>
      <c r="B532">
        <v>17</v>
      </c>
      <c r="E532" t="s">
        <v>77</v>
      </c>
      <c r="F532" t="s">
        <v>78</v>
      </c>
      <c r="G532" t="s">
        <v>78</v>
      </c>
      <c r="H532" t="s">
        <v>78</v>
      </c>
      <c r="I532" t="s">
        <v>78</v>
      </c>
      <c r="J532" t="s">
        <v>78</v>
      </c>
      <c r="K532" t="s">
        <v>78</v>
      </c>
      <c r="L532" t="s">
        <v>78</v>
      </c>
      <c r="N532" t="str">
        <f t="shared" si="8"/>
        <v>NZE, </v>
      </c>
      <c r="O532">
        <v>165</v>
      </c>
      <c r="P532">
        <v>42</v>
      </c>
      <c r="Q532">
        <v>70</v>
      </c>
      <c r="R532">
        <v>65</v>
      </c>
      <c r="S532" t="s">
        <v>3</v>
      </c>
      <c r="T532">
        <v>20</v>
      </c>
      <c r="U532">
        <v>7000</v>
      </c>
      <c r="V532" t="s">
        <v>84</v>
      </c>
      <c r="W532">
        <v>-32</v>
      </c>
      <c r="X532">
        <v>-4</v>
      </c>
      <c r="Y532" s="1">
        <v>100</v>
      </c>
      <c r="Z532">
        <v>-15</v>
      </c>
      <c r="AA532" s="1">
        <v>54</v>
      </c>
      <c r="AB532">
        <v>24</v>
      </c>
      <c r="AD532" t="s">
        <v>85</v>
      </c>
      <c r="AE532">
        <v>13</v>
      </c>
    </row>
    <row r="533" spans="1:31" ht="12.75">
      <c r="A533" t="s">
        <v>76</v>
      </c>
      <c r="B533">
        <v>16</v>
      </c>
      <c r="E533" t="s">
        <v>77</v>
      </c>
      <c r="F533" t="s">
        <v>78</v>
      </c>
      <c r="G533" t="s">
        <v>78</v>
      </c>
      <c r="H533" t="s">
        <v>78</v>
      </c>
      <c r="I533" t="s">
        <v>78</v>
      </c>
      <c r="J533" t="s">
        <v>78</v>
      </c>
      <c r="K533" t="s">
        <v>78</v>
      </c>
      <c r="L533" t="s">
        <v>78</v>
      </c>
      <c r="N533" t="str">
        <f t="shared" si="8"/>
        <v>NZE, </v>
      </c>
      <c r="O533">
        <v>171</v>
      </c>
      <c r="P533">
        <v>44</v>
      </c>
      <c r="Q533">
        <v>70</v>
      </c>
      <c r="R533">
        <v>70</v>
      </c>
      <c r="S533" t="s">
        <v>5</v>
      </c>
      <c r="T533">
        <v>10</v>
      </c>
      <c r="U533">
        <v>900</v>
      </c>
      <c r="V533" t="s">
        <v>4</v>
      </c>
      <c r="W533">
        <v>-33</v>
      </c>
      <c r="X533">
        <v>34</v>
      </c>
      <c r="Y533" s="1">
        <v>100</v>
      </c>
      <c r="Z533">
        <v>-78</v>
      </c>
      <c r="AA533" s="1">
        <v>77</v>
      </c>
      <c r="AB533">
        <v>-53</v>
      </c>
      <c r="AD533" t="s">
        <v>85</v>
      </c>
      <c r="AE533">
        <v>13</v>
      </c>
    </row>
    <row r="534" spans="1:31" ht="12.75">
      <c r="A534" t="s">
        <v>76</v>
      </c>
      <c r="B534">
        <v>13</v>
      </c>
      <c r="E534" t="s">
        <v>77</v>
      </c>
      <c r="F534" t="s">
        <v>78</v>
      </c>
      <c r="G534" t="s">
        <v>78</v>
      </c>
      <c r="H534" t="s">
        <v>78</v>
      </c>
      <c r="I534" t="s">
        <v>78</v>
      </c>
      <c r="J534" t="s">
        <v>78</v>
      </c>
      <c r="K534" t="s">
        <v>78</v>
      </c>
      <c r="L534" t="s">
        <v>78</v>
      </c>
      <c r="N534" t="str">
        <f t="shared" si="8"/>
        <v>NZE, </v>
      </c>
      <c r="O534">
        <v>165</v>
      </c>
      <c r="P534">
        <v>47</v>
      </c>
      <c r="Q534">
        <v>80</v>
      </c>
      <c r="R534">
        <v>80</v>
      </c>
      <c r="S534" t="s">
        <v>3</v>
      </c>
      <c r="T534">
        <v>1</v>
      </c>
      <c r="U534">
        <v>5800</v>
      </c>
      <c r="V534" t="s">
        <v>4</v>
      </c>
      <c r="W534">
        <v>-33</v>
      </c>
      <c r="X534">
        <v>-4</v>
      </c>
      <c r="Y534" s="1">
        <v>85</v>
      </c>
      <c r="Z534">
        <v>-37</v>
      </c>
      <c r="AA534" s="1">
        <v>56</v>
      </c>
      <c r="AB534" s="1">
        <v>53</v>
      </c>
      <c r="AD534" t="s">
        <v>6</v>
      </c>
      <c r="AE534">
        <v>10</v>
      </c>
    </row>
    <row r="535" spans="1:31" ht="12.75">
      <c r="A535" t="s">
        <v>76</v>
      </c>
      <c r="B535">
        <v>16</v>
      </c>
      <c r="E535" t="s">
        <v>77</v>
      </c>
      <c r="F535" t="s">
        <v>78</v>
      </c>
      <c r="G535" t="s">
        <v>78</v>
      </c>
      <c r="H535" t="s">
        <v>78</v>
      </c>
      <c r="I535" t="s">
        <v>78</v>
      </c>
      <c r="J535" t="s">
        <v>78</v>
      </c>
      <c r="K535" t="s">
        <v>78</v>
      </c>
      <c r="L535" t="s">
        <v>78</v>
      </c>
      <c r="N535" t="str">
        <f t="shared" si="8"/>
        <v>NZE, </v>
      </c>
      <c r="O535">
        <v>157</v>
      </c>
      <c r="P535">
        <v>42</v>
      </c>
      <c r="Q535">
        <v>70</v>
      </c>
      <c r="R535">
        <v>75</v>
      </c>
      <c r="S535" t="s">
        <v>5</v>
      </c>
      <c r="T535">
        <v>15</v>
      </c>
      <c r="U535">
        <v>7000</v>
      </c>
      <c r="V535" t="s">
        <v>4</v>
      </c>
      <c r="W535">
        <v>-33</v>
      </c>
      <c r="X535">
        <v>-10</v>
      </c>
      <c r="Y535" s="1">
        <v>68</v>
      </c>
      <c r="Z535">
        <v>1</v>
      </c>
      <c r="AA535" s="1">
        <v>51</v>
      </c>
      <c r="AB535">
        <v>-37</v>
      </c>
      <c r="AD535" t="s">
        <v>81</v>
      </c>
      <c r="AE535">
        <v>12</v>
      </c>
    </row>
    <row r="536" spans="1:31" ht="12.75">
      <c r="A536" t="s">
        <v>76</v>
      </c>
      <c r="B536">
        <v>16</v>
      </c>
      <c r="E536" t="s">
        <v>77</v>
      </c>
      <c r="F536" t="s">
        <v>78</v>
      </c>
      <c r="G536" t="s">
        <v>78</v>
      </c>
      <c r="H536" t="s">
        <v>78</v>
      </c>
      <c r="I536" t="s">
        <v>78</v>
      </c>
      <c r="J536" t="s">
        <v>78</v>
      </c>
      <c r="K536" t="s">
        <v>78</v>
      </c>
      <c r="L536" t="s">
        <v>78</v>
      </c>
      <c r="N536" t="str">
        <f t="shared" si="8"/>
        <v>NZE, </v>
      </c>
      <c r="O536">
        <v>73</v>
      </c>
      <c r="P536">
        <v>43</v>
      </c>
      <c r="Q536">
        <v>90</v>
      </c>
      <c r="R536">
        <v>95</v>
      </c>
      <c r="S536" t="s">
        <v>3</v>
      </c>
      <c r="T536">
        <v>5</v>
      </c>
      <c r="U536">
        <v>4000</v>
      </c>
      <c r="V536" t="s">
        <v>4</v>
      </c>
      <c r="W536">
        <v>-35</v>
      </c>
      <c r="X536">
        <v>-47</v>
      </c>
      <c r="Y536">
        <v>0</v>
      </c>
      <c r="Z536">
        <v>23</v>
      </c>
      <c r="AA536">
        <v>-65</v>
      </c>
      <c r="AB536">
        <v>49</v>
      </c>
      <c r="AD536" t="s">
        <v>81</v>
      </c>
      <c r="AE536">
        <v>12</v>
      </c>
    </row>
    <row r="537" spans="1:31" ht="12.75">
      <c r="A537" t="s">
        <v>76</v>
      </c>
      <c r="B537">
        <v>15</v>
      </c>
      <c r="E537" t="s">
        <v>77</v>
      </c>
      <c r="F537" t="s">
        <v>78</v>
      </c>
      <c r="G537" t="s">
        <v>78</v>
      </c>
      <c r="H537" t="s">
        <v>78</v>
      </c>
      <c r="I537" t="s">
        <v>78</v>
      </c>
      <c r="J537" t="s">
        <v>78</v>
      </c>
      <c r="K537" t="s">
        <v>78</v>
      </c>
      <c r="L537" t="s">
        <v>78</v>
      </c>
      <c r="N537" t="str">
        <f t="shared" si="8"/>
        <v>NZE, </v>
      </c>
      <c r="O537">
        <v>160</v>
      </c>
      <c r="P537">
        <v>58</v>
      </c>
      <c r="Q537">
        <v>70</v>
      </c>
      <c r="R537">
        <v>70</v>
      </c>
      <c r="S537" t="s">
        <v>3</v>
      </c>
      <c r="T537">
        <v>25</v>
      </c>
      <c r="U537">
        <v>2000</v>
      </c>
      <c r="V537" t="s">
        <v>84</v>
      </c>
      <c r="W537">
        <v>-36</v>
      </c>
      <c r="X537">
        <v>1</v>
      </c>
      <c r="Y537">
        <v>34</v>
      </c>
      <c r="Z537">
        <v>-18</v>
      </c>
      <c r="AA537">
        <v>-93</v>
      </c>
      <c r="AB537">
        <v>31</v>
      </c>
      <c r="AD537" t="s">
        <v>81</v>
      </c>
      <c r="AE537">
        <v>11</v>
      </c>
    </row>
    <row r="538" spans="1:31" ht="12.75">
      <c r="A538" t="s">
        <v>82</v>
      </c>
      <c r="B538">
        <v>17</v>
      </c>
      <c r="E538" t="s">
        <v>78</v>
      </c>
      <c r="F538" t="s">
        <v>78</v>
      </c>
      <c r="G538" t="s">
        <v>78</v>
      </c>
      <c r="H538" t="s">
        <v>78</v>
      </c>
      <c r="I538" t="s">
        <v>78</v>
      </c>
      <c r="J538" t="s">
        <v>78</v>
      </c>
      <c r="K538" t="s">
        <v>78</v>
      </c>
      <c r="L538" t="s">
        <v>78</v>
      </c>
      <c r="M538" t="s">
        <v>83</v>
      </c>
      <c r="N538" t="str">
        <f t="shared" si="8"/>
        <v>Korean</v>
      </c>
      <c r="O538">
        <v>161</v>
      </c>
      <c r="P538">
        <v>42</v>
      </c>
      <c r="Q538">
        <v>70</v>
      </c>
      <c r="R538">
        <v>70</v>
      </c>
      <c r="S538" t="s">
        <v>5</v>
      </c>
      <c r="T538">
        <v>5</v>
      </c>
      <c r="U538">
        <v>500</v>
      </c>
      <c r="V538" t="s">
        <v>4</v>
      </c>
      <c r="W538">
        <v>-37</v>
      </c>
      <c r="X538" s="1">
        <v>100</v>
      </c>
      <c r="Y538">
        <v>6</v>
      </c>
      <c r="Z538" s="1">
        <v>100</v>
      </c>
      <c r="AA538" s="1">
        <v>60</v>
      </c>
      <c r="AB538">
        <v>6</v>
      </c>
      <c r="AD538" t="s">
        <v>81</v>
      </c>
      <c r="AE538">
        <v>13</v>
      </c>
    </row>
    <row r="539" spans="1:31" ht="12.75">
      <c r="A539" t="s">
        <v>76</v>
      </c>
      <c r="B539">
        <v>13</v>
      </c>
      <c r="E539" t="s">
        <v>78</v>
      </c>
      <c r="F539" t="s">
        <v>78</v>
      </c>
      <c r="G539" t="s">
        <v>78</v>
      </c>
      <c r="H539" t="s">
        <v>78</v>
      </c>
      <c r="I539" t="s">
        <v>78</v>
      </c>
      <c r="J539" t="s">
        <v>78</v>
      </c>
      <c r="K539" t="s">
        <v>78</v>
      </c>
      <c r="L539" t="s">
        <v>78</v>
      </c>
      <c r="M539" t="s">
        <v>13</v>
      </c>
      <c r="N539" t="str">
        <f t="shared" si="8"/>
        <v>Taiwanese</v>
      </c>
      <c r="O539">
        <v>159</v>
      </c>
      <c r="P539">
        <v>39</v>
      </c>
      <c r="Q539">
        <v>69</v>
      </c>
      <c r="R539">
        <v>71</v>
      </c>
      <c r="S539" t="s">
        <v>3</v>
      </c>
      <c r="T539">
        <v>8</v>
      </c>
      <c r="U539">
        <v>5000</v>
      </c>
      <c r="V539" t="s">
        <v>4</v>
      </c>
      <c r="W539">
        <v>-37</v>
      </c>
      <c r="X539">
        <v>20</v>
      </c>
      <c r="Y539" s="1">
        <v>67</v>
      </c>
      <c r="Z539">
        <v>-10</v>
      </c>
      <c r="AA539">
        <v>-78</v>
      </c>
      <c r="AB539">
        <v>-78</v>
      </c>
      <c r="AD539" t="s">
        <v>85</v>
      </c>
      <c r="AE539">
        <v>9</v>
      </c>
    </row>
    <row r="540" spans="1:31" ht="12.75">
      <c r="A540" t="s">
        <v>76</v>
      </c>
      <c r="B540">
        <v>13</v>
      </c>
      <c r="E540" t="s">
        <v>78</v>
      </c>
      <c r="F540" t="s">
        <v>78</v>
      </c>
      <c r="G540" t="s">
        <v>78</v>
      </c>
      <c r="H540" t="s">
        <v>78</v>
      </c>
      <c r="I540" t="s">
        <v>78</v>
      </c>
      <c r="J540" t="s">
        <v>78</v>
      </c>
      <c r="K540" t="s">
        <v>78</v>
      </c>
      <c r="L540" t="s">
        <v>78</v>
      </c>
      <c r="M540" t="s">
        <v>83</v>
      </c>
      <c r="N540" t="str">
        <f t="shared" si="8"/>
        <v>Korean</v>
      </c>
      <c r="O540">
        <v>170</v>
      </c>
      <c r="P540">
        <v>53</v>
      </c>
      <c r="Q540">
        <v>69</v>
      </c>
      <c r="R540">
        <v>75</v>
      </c>
      <c r="S540" t="s">
        <v>3</v>
      </c>
      <c r="T540">
        <v>20</v>
      </c>
      <c r="U540">
        <v>1000</v>
      </c>
      <c r="V540" t="s">
        <v>84</v>
      </c>
      <c r="W540">
        <v>-38</v>
      </c>
      <c r="X540" s="1">
        <v>77</v>
      </c>
      <c r="Y540">
        <v>28</v>
      </c>
      <c r="Z540">
        <v>-18</v>
      </c>
      <c r="AA540">
        <v>-38</v>
      </c>
      <c r="AB540">
        <v>49</v>
      </c>
      <c r="AD540" t="s">
        <v>6</v>
      </c>
      <c r="AE540">
        <v>9</v>
      </c>
    </row>
    <row r="541" spans="1:31" ht="12.75">
      <c r="A541" t="s">
        <v>76</v>
      </c>
      <c r="B541">
        <v>14</v>
      </c>
      <c r="E541" t="s">
        <v>77</v>
      </c>
      <c r="F541" t="s">
        <v>78</v>
      </c>
      <c r="G541" t="s">
        <v>78</v>
      </c>
      <c r="H541" t="s">
        <v>78</v>
      </c>
      <c r="I541" t="s">
        <v>78</v>
      </c>
      <c r="J541" t="s">
        <v>78</v>
      </c>
      <c r="K541" t="s">
        <v>78</v>
      </c>
      <c r="L541" t="s">
        <v>78</v>
      </c>
      <c r="N541" t="str">
        <f t="shared" si="8"/>
        <v>NZE, </v>
      </c>
      <c r="O541">
        <v>161</v>
      </c>
      <c r="P541">
        <v>52</v>
      </c>
      <c r="Q541">
        <v>65</v>
      </c>
      <c r="R541">
        <v>70</v>
      </c>
      <c r="S541" t="s">
        <v>79</v>
      </c>
      <c r="T541">
        <v>23</v>
      </c>
      <c r="V541" t="s">
        <v>4</v>
      </c>
      <c r="W541">
        <v>-38</v>
      </c>
      <c r="X541">
        <v>49</v>
      </c>
      <c r="Y541" s="1">
        <v>70</v>
      </c>
      <c r="Z541" s="1">
        <v>96</v>
      </c>
      <c r="AA541">
        <v>-39</v>
      </c>
      <c r="AB541">
        <v>-39</v>
      </c>
      <c r="AD541" t="s">
        <v>81</v>
      </c>
      <c r="AE541">
        <v>10</v>
      </c>
    </row>
    <row r="542" spans="1:31" ht="12.75">
      <c r="A542" t="s">
        <v>82</v>
      </c>
      <c r="B542">
        <v>17</v>
      </c>
      <c r="E542" t="s">
        <v>77</v>
      </c>
      <c r="F542" t="s">
        <v>78</v>
      </c>
      <c r="G542" t="s">
        <v>78</v>
      </c>
      <c r="H542" t="s">
        <v>78</v>
      </c>
      <c r="I542" t="s">
        <v>78</v>
      </c>
      <c r="J542" t="s">
        <v>78</v>
      </c>
      <c r="K542" t="s">
        <v>78</v>
      </c>
      <c r="L542" t="s">
        <v>78</v>
      </c>
      <c r="N542" t="str">
        <f t="shared" si="8"/>
        <v>NZE, </v>
      </c>
      <c r="O542">
        <v>168</v>
      </c>
      <c r="P542">
        <v>44</v>
      </c>
      <c r="Q542">
        <v>70</v>
      </c>
      <c r="R542">
        <v>70</v>
      </c>
      <c r="S542" t="s">
        <v>3</v>
      </c>
      <c r="T542">
        <v>20</v>
      </c>
      <c r="U542">
        <v>500</v>
      </c>
      <c r="V542" t="s">
        <v>84</v>
      </c>
      <c r="W542">
        <v>-38</v>
      </c>
      <c r="X542">
        <v>-1</v>
      </c>
      <c r="Y542">
        <v>-3</v>
      </c>
      <c r="Z542">
        <v>-43</v>
      </c>
      <c r="AA542">
        <v>-100</v>
      </c>
      <c r="AB542">
        <v>-22</v>
      </c>
      <c r="AD542" t="s">
        <v>6</v>
      </c>
      <c r="AE542">
        <v>13</v>
      </c>
    </row>
    <row r="543" spans="1:31" ht="12.75">
      <c r="A543" t="s">
        <v>82</v>
      </c>
      <c r="B543">
        <v>14</v>
      </c>
      <c r="E543" t="s">
        <v>78</v>
      </c>
      <c r="F543" t="s">
        <v>78</v>
      </c>
      <c r="G543" t="s">
        <v>78</v>
      </c>
      <c r="H543" t="s">
        <v>78</v>
      </c>
      <c r="I543" t="s">
        <v>78</v>
      </c>
      <c r="J543" t="s">
        <v>78</v>
      </c>
      <c r="K543" t="s">
        <v>78</v>
      </c>
      <c r="L543" t="s">
        <v>78</v>
      </c>
      <c r="M543" t="s">
        <v>29</v>
      </c>
      <c r="N543" t="str">
        <f t="shared" si="8"/>
        <v>Fiji Indian</v>
      </c>
      <c r="O543">
        <v>158</v>
      </c>
      <c r="P543">
        <v>49</v>
      </c>
      <c r="Q543">
        <v>80</v>
      </c>
      <c r="R543">
        <v>75</v>
      </c>
      <c r="S543" t="s">
        <v>79</v>
      </c>
      <c r="T543">
        <v>30</v>
      </c>
      <c r="V543" t="s">
        <v>4</v>
      </c>
      <c r="W543">
        <v>-39</v>
      </c>
      <c r="X543">
        <v>-8</v>
      </c>
      <c r="Y543">
        <v>3</v>
      </c>
      <c r="Z543">
        <v>-50</v>
      </c>
      <c r="AA543">
        <v>-60</v>
      </c>
      <c r="AB543">
        <v>-82</v>
      </c>
      <c r="AD543" t="s">
        <v>81</v>
      </c>
      <c r="AE543">
        <v>10</v>
      </c>
    </row>
    <row r="544" spans="1:31" ht="12.75">
      <c r="A544" t="s">
        <v>82</v>
      </c>
      <c r="B544">
        <v>17</v>
      </c>
      <c r="E544" t="s">
        <v>78</v>
      </c>
      <c r="F544" t="s">
        <v>78</v>
      </c>
      <c r="G544" t="s">
        <v>78</v>
      </c>
      <c r="H544" t="s">
        <v>78</v>
      </c>
      <c r="I544" t="s">
        <v>78</v>
      </c>
      <c r="J544" t="s">
        <v>78</v>
      </c>
      <c r="K544" t="s">
        <v>78</v>
      </c>
      <c r="L544" t="s">
        <v>77</v>
      </c>
      <c r="N544" t="str">
        <f t="shared" si="8"/>
        <v>Indian, </v>
      </c>
      <c r="O544">
        <v>156</v>
      </c>
      <c r="P544">
        <v>41</v>
      </c>
      <c r="Q544">
        <v>75</v>
      </c>
      <c r="R544">
        <v>73</v>
      </c>
      <c r="S544" t="s">
        <v>5</v>
      </c>
      <c r="T544">
        <v>5</v>
      </c>
      <c r="U544">
        <v>3500</v>
      </c>
      <c r="V544" t="s">
        <v>84</v>
      </c>
      <c r="W544">
        <v>-40</v>
      </c>
      <c r="X544" s="1">
        <v>82</v>
      </c>
      <c r="Y544" s="1">
        <v>82</v>
      </c>
      <c r="Z544">
        <v>-20</v>
      </c>
      <c r="AA544">
        <v>-19</v>
      </c>
      <c r="AB544">
        <v>39</v>
      </c>
      <c r="AD544" t="s">
        <v>81</v>
      </c>
      <c r="AE544">
        <v>13</v>
      </c>
    </row>
    <row r="545" spans="1:31" ht="12.75">
      <c r="A545" t="s">
        <v>82</v>
      </c>
      <c r="B545">
        <v>14</v>
      </c>
      <c r="E545" t="s">
        <v>78</v>
      </c>
      <c r="F545" t="s">
        <v>78</v>
      </c>
      <c r="G545" t="s">
        <v>78</v>
      </c>
      <c r="H545" t="s">
        <v>78</v>
      </c>
      <c r="I545" t="s">
        <v>78</v>
      </c>
      <c r="J545" t="s">
        <v>78</v>
      </c>
      <c r="K545" t="s">
        <v>78</v>
      </c>
      <c r="L545" t="s">
        <v>78</v>
      </c>
      <c r="M545" t="s">
        <v>13</v>
      </c>
      <c r="N545" t="str">
        <f t="shared" si="8"/>
        <v>Taiwanese</v>
      </c>
      <c r="O545">
        <v>153</v>
      </c>
      <c r="P545">
        <v>39</v>
      </c>
      <c r="Q545">
        <v>95</v>
      </c>
      <c r="R545">
        <v>84</v>
      </c>
      <c r="S545" t="s">
        <v>5</v>
      </c>
      <c r="T545">
        <v>15</v>
      </c>
      <c r="U545">
        <v>9000</v>
      </c>
      <c r="V545" t="s">
        <v>84</v>
      </c>
      <c r="W545">
        <v>-41</v>
      </c>
      <c r="X545" s="1">
        <v>67</v>
      </c>
      <c r="Y545">
        <v>45</v>
      </c>
      <c r="Z545">
        <v>-8</v>
      </c>
      <c r="AA545">
        <v>-40</v>
      </c>
      <c r="AB545" s="1">
        <v>70</v>
      </c>
      <c r="AD545" t="s">
        <v>85</v>
      </c>
      <c r="AE545">
        <v>10</v>
      </c>
    </row>
    <row r="546" spans="1:31" ht="12.75">
      <c r="A546" t="s">
        <v>76</v>
      </c>
      <c r="B546">
        <v>15</v>
      </c>
      <c r="E546" t="s">
        <v>78</v>
      </c>
      <c r="F546" t="s">
        <v>78</v>
      </c>
      <c r="G546" t="s">
        <v>78</v>
      </c>
      <c r="H546" t="s">
        <v>78</v>
      </c>
      <c r="I546" t="s">
        <v>78</v>
      </c>
      <c r="J546" t="s">
        <v>78</v>
      </c>
      <c r="K546" t="s">
        <v>77</v>
      </c>
      <c r="L546" t="s">
        <v>78</v>
      </c>
      <c r="N546" t="str">
        <f t="shared" si="8"/>
        <v>Chinese, </v>
      </c>
      <c r="O546">
        <v>152</v>
      </c>
      <c r="P546">
        <v>38</v>
      </c>
      <c r="Q546">
        <v>67</v>
      </c>
      <c r="R546">
        <v>69</v>
      </c>
      <c r="S546" t="s">
        <v>79</v>
      </c>
      <c r="T546">
        <v>44</v>
      </c>
      <c r="U546">
        <v>1400</v>
      </c>
      <c r="V546" t="s">
        <v>4</v>
      </c>
      <c r="W546">
        <v>-42</v>
      </c>
      <c r="X546" s="1">
        <v>86</v>
      </c>
      <c r="Y546" s="1">
        <v>100</v>
      </c>
      <c r="Z546" s="1">
        <v>91</v>
      </c>
      <c r="AA546">
        <v>0</v>
      </c>
      <c r="AB546">
        <v>-38</v>
      </c>
      <c r="AD546" t="s">
        <v>7</v>
      </c>
      <c r="AE546">
        <v>11</v>
      </c>
    </row>
    <row r="547" spans="1:31" ht="12.75">
      <c r="A547" t="s">
        <v>76</v>
      </c>
      <c r="B547">
        <v>16</v>
      </c>
      <c r="E547" t="s">
        <v>77</v>
      </c>
      <c r="F547" t="s">
        <v>78</v>
      </c>
      <c r="G547" t="s">
        <v>78</v>
      </c>
      <c r="H547" t="s">
        <v>78</v>
      </c>
      <c r="I547" t="s">
        <v>78</v>
      </c>
      <c r="J547" t="s">
        <v>78</v>
      </c>
      <c r="K547" t="s">
        <v>78</v>
      </c>
      <c r="L547" t="s">
        <v>78</v>
      </c>
      <c r="N547" t="str">
        <f t="shared" si="8"/>
        <v>NZE, </v>
      </c>
      <c r="O547">
        <v>168</v>
      </c>
      <c r="P547">
        <v>44</v>
      </c>
      <c r="Q547">
        <v>80</v>
      </c>
      <c r="R547">
        <v>60</v>
      </c>
      <c r="S547" t="s">
        <v>5</v>
      </c>
      <c r="T547">
        <v>15</v>
      </c>
      <c r="U547">
        <v>620</v>
      </c>
      <c r="V547" t="s">
        <v>84</v>
      </c>
      <c r="W547">
        <v>-43</v>
      </c>
      <c r="X547">
        <v>19</v>
      </c>
      <c r="Y547">
        <v>-11</v>
      </c>
      <c r="Z547">
        <v>-83</v>
      </c>
      <c r="AA547">
        <v>-100</v>
      </c>
      <c r="AB547" s="1">
        <v>63</v>
      </c>
      <c r="AD547" t="s">
        <v>85</v>
      </c>
      <c r="AE547">
        <v>12</v>
      </c>
    </row>
    <row r="548" spans="1:31" ht="12.75">
      <c r="A548" t="s">
        <v>76</v>
      </c>
      <c r="B548">
        <v>17</v>
      </c>
      <c r="E548" t="s">
        <v>77</v>
      </c>
      <c r="F548" t="s">
        <v>78</v>
      </c>
      <c r="G548" t="s">
        <v>78</v>
      </c>
      <c r="H548" t="s">
        <v>78</v>
      </c>
      <c r="I548" t="s">
        <v>78</v>
      </c>
      <c r="J548" t="s">
        <v>78</v>
      </c>
      <c r="K548" t="s">
        <v>78</v>
      </c>
      <c r="L548" t="s">
        <v>78</v>
      </c>
      <c r="N548" t="str">
        <f t="shared" si="8"/>
        <v>NZE, </v>
      </c>
      <c r="O548">
        <v>170</v>
      </c>
      <c r="P548">
        <v>45</v>
      </c>
      <c r="Q548">
        <v>98</v>
      </c>
      <c r="R548">
        <v>100</v>
      </c>
      <c r="S548" t="s">
        <v>5</v>
      </c>
      <c r="T548">
        <v>20</v>
      </c>
      <c r="U548">
        <v>2000</v>
      </c>
      <c r="V548" t="s">
        <v>4</v>
      </c>
      <c r="W548">
        <v>-43</v>
      </c>
      <c r="X548">
        <v>0</v>
      </c>
      <c r="Y548" s="1">
        <v>65</v>
      </c>
      <c r="Z548">
        <v>38</v>
      </c>
      <c r="AA548">
        <v>-42</v>
      </c>
      <c r="AB548">
        <v>-57</v>
      </c>
      <c r="AD548" t="s">
        <v>81</v>
      </c>
      <c r="AE548">
        <v>13</v>
      </c>
    </row>
    <row r="549" spans="1:31" ht="12.75">
      <c r="A549" t="s">
        <v>76</v>
      </c>
      <c r="B549">
        <v>17</v>
      </c>
      <c r="E549" t="s">
        <v>77</v>
      </c>
      <c r="F549" t="s">
        <v>78</v>
      </c>
      <c r="G549" t="s">
        <v>78</v>
      </c>
      <c r="H549" t="s">
        <v>78</v>
      </c>
      <c r="I549" t="s">
        <v>78</v>
      </c>
      <c r="J549" t="s">
        <v>78</v>
      </c>
      <c r="K549" t="s">
        <v>78</v>
      </c>
      <c r="L549" t="s">
        <v>78</v>
      </c>
      <c r="N549" t="str">
        <f t="shared" si="8"/>
        <v>NZE, </v>
      </c>
      <c r="O549">
        <v>160</v>
      </c>
      <c r="Q549">
        <v>20</v>
      </c>
      <c r="R549">
        <v>25</v>
      </c>
      <c r="S549" t="s">
        <v>5</v>
      </c>
      <c r="T549">
        <v>10</v>
      </c>
      <c r="U549">
        <v>500</v>
      </c>
      <c r="V549" t="s">
        <v>84</v>
      </c>
      <c r="W549">
        <v>-45</v>
      </c>
      <c r="X549">
        <v>-11</v>
      </c>
      <c r="Y549">
        <v>-56</v>
      </c>
      <c r="Z549" s="1">
        <v>62</v>
      </c>
      <c r="AA549">
        <v>3</v>
      </c>
      <c r="AB549">
        <v>-58</v>
      </c>
      <c r="AD549" t="s">
        <v>7</v>
      </c>
      <c r="AE549">
        <v>13</v>
      </c>
    </row>
    <row r="550" spans="1:31" ht="12.75">
      <c r="A550" t="s">
        <v>76</v>
      </c>
      <c r="B550">
        <v>13</v>
      </c>
      <c r="E550" t="s">
        <v>78</v>
      </c>
      <c r="F550" t="s">
        <v>78</v>
      </c>
      <c r="G550" t="s">
        <v>78</v>
      </c>
      <c r="H550" t="s">
        <v>78</v>
      </c>
      <c r="I550" t="s">
        <v>78</v>
      </c>
      <c r="J550" t="s">
        <v>78</v>
      </c>
      <c r="K550" t="s">
        <v>78</v>
      </c>
      <c r="L550" t="s">
        <v>78</v>
      </c>
      <c r="M550" t="s">
        <v>83</v>
      </c>
      <c r="N550" t="str">
        <f t="shared" si="8"/>
        <v>Korean</v>
      </c>
      <c r="O550">
        <v>161</v>
      </c>
      <c r="P550">
        <v>51</v>
      </c>
      <c r="Q550">
        <v>90</v>
      </c>
      <c r="R550">
        <v>80</v>
      </c>
      <c r="S550" t="s">
        <v>79</v>
      </c>
      <c r="T550">
        <v>25</v>
      </c>
      <c r="U550">
        <v>7000</v>
      </c>
      <c r="V550" t="s">
        <v>84</v>
      </c>
      <c r="W550">
        <v>-46</v>
      </c>
      <c r="X550" s="1">
        <v>53</v>
      </c>
      <c r="Y550" s="1">
        <v>68</v>
      </c>
      <c r="Z550">
        <v>35</v>
      </c>
      <c r="AA550">
        <v>-9</v>
      </c>
      <c r="AB550" s="1">
        <v>79</v>
      </c>
      <c r="AD550" t="s">
        <v>85</v>
      </c>
      <c r="AE550">
        <v>10</v>
      </c>
    </row>
    <row r="551" spans="1:31" ht="12.75">
      <c r="A551" t="s">
        <v>76</v>
      </c>
      <c r="B551">
        <v>16</v>
      </c>
      <c r="E551" t="s">
        <v>78</v>
      </c>
      <c r="F551" t="s">
        <v>78</v>
      </c>
      <c r="G551" t="s">
        <v>78</v>
      </c>
      <c r="H551" t="s">
        <v>78</v>
      </c>
      <c r="I551" t="s">
        <v>78</v>
      </c>
      <c r="J551" t="s">
        <v>78</v>
      </c>
      <c r="K551" t="s">
        <v>78</v>
      </c>
      <c r="L551" t="s">
        <v>78</v>
      </c>
      <c r="M551" t="s">
        <v>35</v>
      </c>
      <c r="N551" t="str">
        <f t="shared" si="8"/>
        <v>Eurasian</v>
      </c>
      <c r="O551">
        <v>178</v>
      </c>
      <c r="P551">
        <v>44</v>
      </c>
      <c r="Q551">
        <v>132</v>
      </c>
      <c r="R551">
        <v>140</v>
      </c>
      <c r="S551" t="s">
        <v>3</v>
      </c>
      <c r="T551">
        <v>5</v>
      </c>
      <c r="U551">
        <v>300</v>
      </c>
      <c r="V551" t="s">
        <v>80</v>
      </c>
      <c r="W551">
        <v>-46</v>
      </c>
      <c r="X551">
        <v>33</v>
      </c>
      <c r="Y551" s="1">
        <v>100</v>
      </c>
      <c r="Z551" s="1">
        <v>100</v>
      </c>
      <c r="AA551">
        <v>-71</v>
      </c>
      <c r="AB551">
        <v>33</v>
      </c>
      <c r="AD551" t="s">
        <v>85</v>
      </c>
      <c r="AE551">
        <v>12</v>
      </c>
    </row>
    <row r="552" spans="1:31" ht="12.75">
      <c r="A552" t="s">
        <v>76</v>
      </c>
      <c r="B552">
        <v>14</v>
      </c>
      <c r="E552" t="s">
        <v>77</v>
      </c>
      <c r="F552" t="s">
        <v>78</v>
      </c>
      <c r="G552" t="s">
        <v>78</v>
      </c>
      <c r="H552" t="s">
        <v>78</v>
      </c>
      <c r="I552" t="s">
        <v>78</v>
      </c>
      <c r="J552" t="s">
        <v>78</v>
      </c>
      <c r="K552" t="s">
        <v>78</v>
      </c>
      <c r="L552" t="s">
        <v>78</v>
      </c>
      <c r="N552" t="str">
        <f t="shared" si="8"/>
        <v>NZE, </v>
      </c>
      <c r="O552">
        <v>154</v>
      </c>
      <c r="P552">
        <v>40</v>
      </c>
      <c r="Q552">
        <v>80</v>
      </c>
      <c r="R552">
        <v>80</v>
      </c>
      <c r="S552" t="s">
        <v>79</v>
      </c>
      <c r="T552">
        <v>30</v>
      </c>
      <c r="U552">
        <v>5000</v>
      </c>
      <c r="V552" t="s">
        <v>84</v>
      </c>
      <c r="W552">
        <v>-46</v>
      </c>
      <c r="X552">
        <v>-75</v>
      </c>
      <c r="Y552" s="1">
        <v>60</v>
      </c>
      <c r="Z552">
        <v>6</v>
      </c>
      <c r="AA552">
        <v>-90</v>
      </c>
      <c r="AD552" t="s">
        <v>81</v>
      </c>
      <c r="AE552">
        <v>11</v>
      </c>
    </row>
    <row r="553" spans="1:31" ht="12.75">
      <c r="A553" t="s">
        <v>76</v>
      </c>
      <c r="B553">
        <v>16</v>
      </c>
      <c r="E553" t="s">
        <v>77</v>
      </c>
      <c r="F553" t="s">
        <v>78</v>
      </c>
      <c r="G553" t="s">
        <v>78</v>
      </c>
      <c r="H553" t="s">
        <v>78</v>
      </c>
      <c r="I553" t="s">
        <v>78</v>
      </c>
      <c r="J553" t="s">
        <v>78</v>
      </c>
      <c r="K553" t="s">
        <v>78</v>
      </c>
      <c r="L553" t="s">
        <v>78</v>
      </c>
      <c r="N553" t="str">
        <f t="shared" si="8"/>
        <v>NZE, </v>
      </c>
      <c r="O553">
        <v>163</v>
      </c>
      <c r="P553">
        <v>47</v>
      </c>
      <c r="Q553">
        <v>20</v>
      </c>
      <c r="R553">
        <v>40</v>
      </c>
      <c r="S553" t="s">
        <v>10</v>
      </c>
      <c r="T553">
        <v>20</v>
      </c>
      <c r="U553">
        <v>900</v>
      </c>
      <c r="V553" t="s">
        <v>84</v>
      </c>
      <c r="W553">
        <v>-47</v>
      </c>
      <c r="X553" s="1">
        <v>51</v>
      </c>
      <c r="Y553">
        <v>-25</v>
      </c>
      <c r="Z553">
        <v>-65</v>
      </c>
      <c r="AB553">
        <v>-41</v>
      </c>
      <c r="AD553" t="s">
        <v>85</v>
      </c>
      <c r="AE553">
        <v>12</v>
      </c>
    </row>
    <row r="554" spans="1:31" ht="12.75">
      <c r="A554" t="s">
        <v>76</v>
      </c>
      <c r="B554">
        <v>14</v>
      </c>
      <c r="E554" t="s">
        <v>77</v>
      </c>
      <c r="F554" t="s">
        <v>78</v>
      </c>
      <c r="G554" t="s">
        <v>78</v>
      </c>
      <c r="H554" t="s">
        <v>78</v>
      </c>
      <c r="I554" t="s">
        <v>78</v>
      </c>
      <c r="J554" t="s">
        <v>78</v>
      </c>
      <c r="K554" t="s">
        <v>78</v>
      </c>
      <c r="L554" t="s">
        <v>78</v>
      </c>
      <c r="N554" t="str">
        <f t="shared" si="8"/>
        <v>NZE, </v>
      </c>
      <c r="O554">
        <v>168</v>
      </c>
      <c r="P554">
        <v>43</v>
      </c>
      <c r="Q554">
        <v>68</v>
      </c>
      <c r="R554">
        <v>66</v>
      </c>
      <c r="S554" t="s">
        <v>5</v>
      </c>
      <c r="T554">
        <v>7</v>
      </c>
      <c r="V554" t="s">
        <v>18</v>
      </c>
      <c r="W554">
        <v>-47</v>
      </c>
      <c r="X554">
        <v>31</v>
      </c>
      <c r="Y554" s="1">
        <v>86</v>
      </c>
      <c r="AA554">
        <v>13</v>
      </c>
      <c r="AB554">
        <v>-79</v>
      </c>
      <c r="AD554" t="s">
        <v>7</v>
      </c>
      <c r="AE554">
        <v>10</v>
      </c>
    </row>
    <row r="555" spans="1:31" ht="12.75">
      <c r="A555" t="s">
        <v>76</v>
      </c>
      <c r="B555">
        <v>14</v>
      </c>
      <c r="E555" t="s">
        <v>78</v>
      </c>
      <c r="F555" t="s">
        <v>78</v>
      </c>
      <c r="G555" t="s">
        <v>78</v>
      </c>
      <c r="H555" t="s">
        <v>78</v>
      </c>
      <c r="I555" t="s">
        <v>78</v>
      </c>
      <c r="J555" t="s">
        <v>78</v>
      </c>
      <c r="K555" t="s">
        <v>78</v>
      </c>
      <c r="L555" t="s">
        <v>78</v>
      </c>
      <c r="M555" t="s">
        <v>15</v>
      </c>
      <c r="N555" t="str">
        <f t="shared" si="8"/>
        <v>Filipino</v>
      </c>
      <c r="O555">
        <v>160</v>
      </c>
      <c r="P555">
        <v>42</v>
      </c>
      <c r="Q555">
        <v>87</v>
      </c>
      <c r="R555">
        <v>95</v>
      </c>
      <c r="S555" t="s">
        <v>3</v>
      </c>
      <c r="T555">
        <v>15</v>
      </c>
      <c r="U555">
        <v>3000</v>
      </c>
      <c r="V555" t="s">
        <v>84</v>
      </c>
      <c r="W555">
        <v>-47</v>
      </c>
      <c r="X555">
        <v>13</v>
      </c>
      <c r="Y555">
        <v>1</v>
      </c>
      <c r="Z555">
        <v>14</v>
      </c>
      <c r="AA555" s="1">
        <v>53</v>
      </c>
      <c r="AB555">
        <v>-46</v>
      </c>
      <c r="AD555" t="s">
        <v>85</v>
      </c>
      <c r="AE555">
        <v>11</v>
      </c>
    </row>
    <row r="556" spans="1:31" ht="12.75">
      <c r="A556" t="s">
        <v>76</v>
      </c>
      <c r="B556">
        <v>16</v>
      </c>
      <c r="E556" t="s">
        <v>77</v>
      </c>
      <c r="F556" t="s">
        <v>78</v>
      </c>
      <c r="G556" t="s">
        <v>78</v>
      </c>
      <c r="H556" t="s">
        <v>78</v>
      </c>
      <c r="I556" t="s">
        <v>78</v>
      </c>
      <c r="J556" t="s">
        <v>78</v>
      </c>
      <c r="K556" t="s">
        <v>78</v>
      </c>
      <c r="L556" t="s">
        <v>78</v>
      </c>
      <c r="N556" t="str">
        <f t="shared" si="8"/>
        <v>NZE, </v>
      </c>
      <c r="O556">
        <v>168</v>
      </c>
      <c r="P556">
        <v>43</v>
      </c>
      <c r="Q556">
        <v>80</v>
      </c>
      <c r="R556">
        <v>90</v>
      </c>
      <c r="S556" t="s">
        <v>3</v>
      </c>
      <c r="T556">
        <v>2</v>
      </c>
      <c r="U556">
        <v>580</v>
      </c>
      <c r="V556" t="s">
        <v>4</v>
      </c>
      <c r="W556">
        <v>-47</v>
      </c>
      <c r="X556">
        <v>1</v>
      </c>
      <c r="Y556">
        <v>46</v>
      </c>
      <c r="AA556">
        <v>32</v>
      </c>
      <c r="AB556">
        <v>-84</v>
      </c>
      <c r="AD556" t="s">
        <v>85</v>
      </c>
      <c r="AE556">
        <v>12</v>
      </c>
    </row>
    <row r="557" spans="1:31" ht="12.75">
      <c r="A557" t="s">
        <v>82</v>
      </c>
      <c r="B557">
        <v>14</v>
      </c>
      <c r="E557" t="s">
        <v>77</v>
      </c>
      <c r="F557" t="s">
        <v>78</v>
      </c>
      <c r="G557" t="s">
        <v>78</v>
      </c>
      <c r="H557" t="s">
        <v>78</v>
      </c>
      <c r="I557" t="s">
        <v>78</v>
      </c>
      <c r="J557" t="s">
        <v>78</v>
      </c>
      <c r="K557" t="s">
        <v>78</v>
      </c>
      <c r="L557" t="s">
        <v>78</v>
      </c>
      <c r="N557" t="str">
        <f t="shared" si="8"/>
        <v>NZE, </v>
      </c>
      <c r="O557">
        <v>161</v>
      </c>
      <c r="Q557">
        <v>90</v>
      </c>
      <c r="R557">
        <v>90</v>
      </c>
      <c r="S557" t="s">
        <v>3</v>
      </c>
      <c r="T557">
        <v>13</v>
      </c>
      <c r="U557">
        <v>4500</v>
      </c>
      <c r="V557" t="s">
        <v>84</v>
      </c>
      <c r="W557">
        <v>-47</v>
      </c>
      <c r="X557">
        <v>-37</v>
      </c>
      <c r="Y557">
        <v>-14</v>
      </c>
      <c r="Z557">
        <v>-17</v>
      </c>
      <c r="AA557">
        <v>-92</v>
      </c>
      <c r="AB557">
        <v>-3</v>
      </c>
      <c r="AD557" t="s">
        <v>85</v>
      </c>
      <c r="AE557">
        <v>10</v>
      </c>
    </row>
    <row r="558" spans="1:31" ht="12.75">
      <c r="A558" t="s">
        <v>76</v>
      </c>
      <c r="B558">
        <v>15</v>
      </c>
      <c r="E558" t="s">
        <v>77</v>
      </c>
      <c r="F558" t="s">
        <v>78</v>
      </c>
      <c r="G558" t="s">
        <v>78</v>
      </c>
      <c r="H558" t="s">
        <v>78</v>
      </c>
      <c r="I558" t="s">
        <v>78</v>
      </c>
      <c r="J558" t="s">
        <v>78</v>
      </c>
      <c r="K558" t="s">
        <v>78</v>
      </c>
      <c r="L558" t="s">
        <v>78</v>
      </c>
      <c r="N558" t="str">
        <f t="shared" si="8"/>
        <v>NZE, </v>
      </c>
      <c r="O558">
        <v>176</v>
      </c>
      <c r="P558">
        <v>42</v>
      </c>
      <c r="Q558">
        <v>70</v>
      </c>
      <c r="R558">
        <v>60</v>
      </c>
      <c r="S558" t="s">
        <v>5</v>
      </c>
      <c r="T558">
        <v>5</v>
      </c>
      <c r="U558">
        <v>1000</v>
      </c>
      <c r="V558" t="s">
        <v>4</v>
      </c>
      <c r="W558">
        <v>-48</v>
      </c>
      <c r="X558">
        <v>-9</v>
      </c>
      <c r="Y558">
        <v>-9</v>
      </c>
      <c r="Z558">
        <v>-9</v>
      </c>
      <c r="AA558">
        <v>-9</v>
      </c>
      <c r="AB558">
        <v>-9</v>
      </c>
      <c r="AD558" t="s">
        <v>85</v>
      </c>
      <c r="AE558">
        <v>12</v>
      </c>
    </row>
    <row r="559" spans="1:31" ht="12.75">
      <c r="A559" t="s">
        <v>82</v>
      </c>
      <c r="B559">
        <v>13</v>
      </c>
      <c r="E559" t="s">
        <v>78</v>
      </c>
      <c r="F559" t="s">
        <v>78</v>
      </c>
      <c r="G559" t="s">
        <v>78</v>
      </c>
      <c r="H559" t="s">
        <v>78</v>
      </c>
      <c r="I559" t="s">
        <v>78</v>
      </c>
      <c r="J559" t="s">
        <v>78</v>
      </c>
      <c r="K559" t="s">
        <v>78</v>
      </c>
      <c r="L559" t="s">
        <v>78</v>
      </c>
      <c r="M559" t="s">
        <v>88</v>
      </c>
      <c r="N559" t="str">
        <f t="shared" si="8"/>
        <v>Sth African</v>
      </c>
      <c r="O559">
        <v>164</v>
      </c>
      <c r="P559">
        <v>54</v>
      </c>
      <c r="Q559">
        <v>85</v>
      </c>
      <c r="R559">
        <v>80</v>
      </c>
      <c r="S559" t="s">
        <v>5</v>
      </c>
      <c r="T559">
        <v>35</v>
      </c>
      <c r="U559">
        <v>4000</v>
      </c>
      <c r="V559" t="s">
        <v>84</v>
      </c>
      <c r="W559">
        <v>-49</v>
      </c>
      <c r="X559">
        <v>28</v>
      </c>
      <c r="Y559" s="1">
        <v>100</v>
      </c>
      <c r="Z559">
        <v>-18</v>
      </c>
      <c r="AA559">
        <v>7</v>
      </c>
      <c r="AB559" s="1">
        <v>56</v>
      </c>
      <c r="AD559" t="s">
        <v>81</v>
      </c>
      <c r="AE559">
        <v>9</v>
      </c>
    </row>
    <row r="560" spans="1:31" ht="12.75">
      <c r="A560" t="s">
        <v>76</v>
      </c>
      <c r="B560">
        <v>15</v>
      </c>
      <c r="E560" t="s">
        <v>77</v>
      </c>
      <c r="F560" t="s">
        <v>78</v>
      </c>
      <c r="G560" t="s">
        <v>78</v>
      </c>
      <c r="H560" t="s">
        <v>78</v>
      </c>
      <c r="I560" t="s">
        <v>78</v>
      </c>
      <c r="J560" t="s">
        <v>78</v>
      </c>
      <c r="K560" t="s">
        <v>78</v>
      </c>
      <c r="L560" t="s">
        <v>78</v>
      </c>
      <c r="N560" t="str">
        <f t="shared" si="8"/>
        <v>NZE, </v>
      </c>
      <c r="O560">
        <v>165</v>
      </c>
      <c r="Q560">
        <v>70</v>
      </c>
      <c r="R560">
        <v>80</v>
      </c>
      <c r="S560" t="s">
        <v>79</v>
      </c>
      <c r="T560">
        <v>60</v>
      </c>
      <c r="U560">
        <v>300</v>
      </c>
      <c r="V560" t="s">
        <v>84</v>
      </c>
      <c r="W560">
        <v>-51</v>
      </c>
      <c r="X560">
        <v>-87</v>
      </c>
      <c r="Y560">
        <v>-88</v>
      </c>
      <c r="Z560">
        <v>-95</v>
      </c>
      <c r="AA560">
        <v>-100</v>
      </c>
      <c r="AB560" s="1">
        <v>60</v>
      </c>
      <c r="AD560" t="s">
        <v>85</v>
      </c>
      <c r="AE560">
        <v>12</v>
      </c>
    </row>
    <row r="561" spans="1:31" ht="12.75">
      <c r="A561" t="s">
        <v>76</v>
      </c>
      <c r="B561">
        <v>13</v>
      </c>
      <c r="E561" t="s">
        <v>77</v>
      </c>
      <c r="F561" t="s">
        <v>78</v>
      </c>
      <c r="G561" t="s">
        <v>78</v>
      </c>
      <c r="H561" t="s">
        <v>78</v>
      </c>
      <c r="I561" t="s">
        <v>78</v>
      </c>
      <c r="J561" t="s">
        <v>78</v>
      </c>
      <c r="K561" t="s">
        <v>78</v>
      </c>
      <c r="L561" t="s">
        <v>78</v>
      </c>
      <c r="N561" t="str">
        <f t="shared" si="8"/>
        <v>NZE, </v>
      </c>
      <c r="O561">
        <v>150</v>
      </c>
      <c r="P561">
        <v>150</v>
      </c>
      <c r="Q561">
        <v>60</v>
      </c>
      <c r="R561">
        <v>5</v>
      </c>
      <c r="S561" t="s">
        <v>5</v>
      </c>
      <c r="T561">
        <v>17</v>
      </c>
      <c r="U561">
        <v>6000</v>
      </c>
      <c r="V561" t="s">
        <v>4</v>
      </c>
      <c r="W561">
        <v>-52</v>
      </c>
      <c r="X561" s="1">
        <v>100</v>
      </c>
      <c r="Y561">
        <v>-58</v>
      </c>
      <c r="AA561" s="1">
        <v>100</v>
      </c>
      <c r="AD561" t="s">
        <v>7</v>
      </c>
      <c r="AE561">
        <v>9</v>
      </c>
    </row>
    <row r="562" spans="1:31" ht="12.75">
      <c r="A562" t="s">
        <v>76</v>
      </c>
      <c r="B562">
        <v>16</v>
      </c>
      <c r="E562" t="s">
        <v>78</v>
      </c>
      <c r="F562" t="s">
        <v>78</v>
      </c>
      <c r="G562" t="s">
        <v>78</v>
      </c>
      <c r="H562" t="s">
        <v>78</v>
      </c>
      <c r="I562" t="s">
        <v>78</v>
      </c>
      <c r="J562" t="s">
        <v>78</v>
      </c>
      <c r="K562" t="s">
        <v>77</v>
      </c>
      <c r="L562" t="s">
        <v>78</v>
      </c>
      <c r="N562" t="str">
        <f t="shared" si="8"/>
        <v>Chinese, </v>
      </c>
      <c r="O562">
        <v>150</v>
      </c>
      <c r="P562">
        <v>39</v>
      </c>
      <c r="Q562">
        <v>60</v>
      </c>
      <c r="R562">
        <v>62</v>
      </c>
      <c r="S562" t="s">
        <v>3</v>
      </c>
      <c r="T562">
        <v>10</v>
      </c>
      <c r="U562">
        <v>5000</v>
      </c>
      <c r="V562" t="s">
        <v>84</v>
      </c>
      <c r="W562">
        <v>-53</v>
      </c>
      <c r="X562" s="1">
        <v>96</v>
      </c>
      <c r="Y562" s="1">
        <v>79</v>
      </c>
      <c r="Z562" s="1">
        <v>100</v>
      </c>
      <c r="AA562">
        <v>-1</v>
      </c>
      <c r="AB562">
        <v>0</v>
      </c>
      <c r="AD562" t="s">
        <v>85</v>
      </c>
      <c r="AE562">
        <v>11</v>
      </c>
    </row>
    <row r="563" spans="1:31" ht="12.75">
      <c r="A563" t="s">
        <v>76</v>
      </c>
      <c r="B563">
        <v>14</v>
      </c>
      <c r="E563" t="s">
        <v>77</v>
      </c>
      <c r="F563" t="s">
        <v>78</v>
      </c>
      <c r="G563" t="s">
        <v>78</v>
      </c>
      <c r="H563" t="s">
        <v>78</v>
      </c>
      <c r="I563" t="s">
        <v>78</v>
      </c>
      <c r="J563" t="s">
        <v>78</v>
      </c>
      <c r="K563" t="s">
        <v>78</v>
      </c>
      <c r="L563" t="s">
        <v>78</v>
      </c>
      <c r="N563" t="str">
        <f t="shared" si="8"/>
        <v>NZE, </v>
      </c>
      <c r="O563">
        <v>164</v>
      </c>
      <c r="P563">
        <v>15</v>
      </c>
      <c r="Q563">
        <v>61</v>
      </c>
      <c r="R563">
        <v>70</v>
      </c>
      <c r="S563" t="s">
        <v>5</v>
      </c>
      <c r="T563">
        <v>7</v>
      </c>
      <c r="U563">
        <v>5000</v>
      </c>
      <c r="V563" t="s">
        <v>84</v>
      </c>
      <c r="W563">
        <v>-53</v>
      </c>
      <c r="X563" s="1">
        <v>70</v>
      </c>
      <c r="Y563">
        <v>-52</v>
      </c>
      <c r="Z563">
        <v>-100</v>
      </c>
      <c r="AA563">
        <v>-15</v>
      </c>
      <c r="AB563">
        <v>-97</v>
      </c>
      <c r="AD563" t="s">
        <v>85</v>
      </c>
      <c r="AE563">
        <v>10</v>
      </c>
    </row>
    <row r="564" spans="1:31" ht="12.75">
      <c r="A564" t="s">
        <v>82</v>
      </c>
      <c r="B564">
        <v>17</v>
      </c>
      <c r="E564" t="s">
        <v>78</v>
      </c>
      <c r="F564" t="s">
        <v>78</v>
      </c>
      <c r="G564" t="s">
        <v>78</v>
      </c>
      <c r="H564" t="s">
        <v>78</v>
      </c>
      <c r="I564" t="s">
        <v>78</v>
      </c>
      <c r="J564" t="s">
        <v>78</v>
      </c>
      <c r="K564" t="s">
        <v>77</v>
      </c>
      <c r="L564" t="s">
        <v>78</v>
      </c>
      <c r="N564" t="str">
        <f t="shared" si="8"/>
        <v>Chinese, </v>
      </c>
      <c r="O564">
        <v>165</v>
      </c>
      <c r="P564">
        <v>50</v>
      </c>
      <c r="Q564">
        <v>75</v>
      </c>
      <c r="R564">
        <v>70</v>
      </c>
      <c r="S564" t="s">
        <v>5</v>
      </c>
      <c r="T564">
        <v>15</v>
      </c>
      <c r="U564">
        <v>5000</v>
      </c>
      <c r="V564" t="s">
        <v>84</v>
      </c>
      <c r="W564">
        <v>-54</v>
      </c>
      <c r="X564" s="1">
        <v>100</v>
      </c>
      <c r="Y564" s="1">
        <v>100</v>
      </c>
      <c r="Z564">
        <v>49</v>
      </c>
      <c r="AA564">
        <v>-25</v>
      </c>
      <c r="AB564" s="1">
        <v>89</v>
      </c>
      <c r="AD564" t="s">
        <v>81</v>
      </c>
      <c r="AE564">
        <v>13</v>
      </c>
    </row>
    <row r="565" spans="1:31" ht="12.75">
      <c r="A565" t="s">
        <v>76</v>
      </c>
      <c r="B565">
        <v>16</v>
      </c>
      <c r="E565" t="s">
        <v>77</v>
      </c>
      <c r="F565" t="s">
        <v>78</v>
      </c>
      <c r="G565" t="s">
        <v>78</v>
      </c>
      <c r="H565" t="s">
        <v>78</v>
      </c>
      <c r="I565" t="s">
        <v>78</v>
      </c>
      <c r="J565" t="s">
        <v>78</v>
      </c>
      <c r="K565" t="s">
        <v>78</v>
      </c>
      <c r="L565" t="s">
        <v>78</v>
      </c>
      <c r="N565" t="str">
        <f t="shared" si="8"/>
        <v>NZE, </v>
      </c>
      <c r="O565">
        <v>162</v>
      </c>
      <c r="P565">
        <v>39</v>
      </c>
      <c r="Q565">
        <v>65</v>
      </c>
      <c r="R565">
        <v>62</v>
      </c>
      <c r="S565" t="s">
        <v>5</v>
      </c>
      <c r="T565">
        <v>10</v>
      </c>
      <c r="U565">
        <v>300</v>
      </c>
      <c r="V565" t="s">
        <v>84</v>
      </c>
      <c r="W565">
        <v>-55</v>
      </c>
      <c r="X565">
        <v>28</v>
      </c>
      <c r="Y565" s="1">
        <v>85</v>
      </c>
      <c r="Z565">
        <v>-75</v>
      </c>
      <c r="AA565">
        <v>5</v>
      </c>
      <c r="AB565">
        <v>29</v>
      </c>
      <c r="AD565" t="s">
        <v>81</v>
      </c>
      <c r="AE565">
        <v>12</v>
      </c>
    </row>
    <row r="566" spans="1:31" ht="12.75">
      <c r="A566" t="s">
        <v>82</v>
      </c>
      <c r="B566">
        <v>15</v>
      </c>
      <c r="E566" t="s">
        <v>77</v>
      </c>
      <c r="F566" t="s">
        <v>78</v>
      </c>
      <c r="G566" t="s">
        <v>78</v>
      </c>
      <c r="H566" t="s">
        <v>78</v>
      </c>
      <c r="I566" t="s">
        <v>78</v>
      </c>
      <c r="J566" t="s">
        <v>78</v>
      </c>
      <c r="K566" t="s">
        <v>78</v>
      </c>
      <c r="L566" t="s">
        <v>78</v>
      </c>
      <c r="N566" t="str">
        <f t="shared" si="8"/>
        <v>NZE, </v>
      </c>
      <c r="O566">
        <v>152</v>
      </c>
      <c r="P566">
        <v>41</v>
      </c>
      <c r="Q566">
        <v>70</v>
      </c>
      <c r="R566">
        <v>80</v>
      </c>
      <c r="S566" t="s">
        <v>3</v>
      </c>
      <c r="T566">
        <v>20</v>
      </c>
      <c r="U566">
        <v>1500</v>
      </c>
      <c r="V566" t="s">
        <v>18</v>
      </c>
      <c r="W566">
        <v>-58</v>
      </c>
      <c r="X566">
        <v>-94</v>
      </c>
      <c r="Y566">
        <v>-89</v>
      </c>
      <c r="Z566">
        <v>-98</v>
      </c>
      <c r="AA566">
        <v>-92</v>
      </c>
      <c r="AB566">
        <v>-40</v>
      </c>
      <c r="AD566" t="s">
        <v>6</v>
      </c>
      <c r="AE566">
        <v>11</v>
      </c>
    </row>
    <row r="567" spans="1:31" ht="12.75">
      <c r="A567" t="s">
        <v>76</v>
      </c>
      <c r="B567">
        <v>15</v>
      </c>
      <c r="E567" t="s">
        <v>77</v>
      </c>
      <c r="F567" t="s">
        <v>77</v>
      </c>
      <c r="G567" t="s">
        <v>78</v>
      </c>
      <c r="H567" t="s">
        <v>78</v>
      </c>
      <c r="I567" t="s">
        <v>78</v>
      </c>
      <c r="J567" t="s">
        <v>78</v>
      </c>
      <c r="K567" t="s">
        <v>78</v>
      </c>
      <c r="L567" t="s">
        <v>78</v>
      </c>
      <c r="N567" t="str">
        <f t="shared" si="8"/>
        <v>NZE, Maori, </v>
      </c>
      <c r="O567">
        <v>255</v>
      </c>
      <c r="P567">
        <v>49</v>
      </c>
      <c r="Q567">
        <v>76</v>
      </c>
      <c r="R567">
        <v>80</v>
      </c>
      <c r="S567" t="s">
        <v>79</v>
      </c>
      <c r="T567">
        <v>15</v>
      </c>
      <c r="U567">
        <v>2500</v>
      </c>
      <c r="V567" t="s">
        <v>84</v>
      </c>
      <c r="W567">
        <v>-60</v>
      </c>
      <c r="X567">
        <v>-26</v>
      </c>
      <c r="Y567">
        <v>-67</v>
      </c>
      <c r="Z567">
        <v>9</v>
      </c>
      <c r="AA567">
        <v>-80</v>
      </c>
      <c r="AB567">
        <v>-72</v>
      </c>
      <c r="AD567" t="s">
        <v>7</v>
      </c>
      <c r="AE567">
        <v>11</v>
      </c>
    </row>
    <row r="568" spans="1:31" ht="12.75">
      <c r="A568" t="s">
        <v>82</v>
      </c>
      <c r="B568">
        <v>14</v>
      </c>
      <c r="E568" t="s">
        <v>77</v>
      </c>
      <c r="F568" t="s">
        <v>78</v>
      </c>
      <c r="G568" t="s">
        <v>78</v>
      </c>
      <c r="H568" t="s">
        <v>78</v>
      </c>
      <c r="I568" t="s">
        <v>78</v>
      </c>
      <c r="J568" t="s">
        <v>78</v>
      </c>
      <c r="K568" t="s">
        <v>78</v>
      </c>
      <c r="L568" t="s">
        <v>78</v>
      </c>
      <c r="N568" t="str">
        <f t="shared" si="8"/>
        <v>NZE, </v>
      </c>
      <c r="O568">
        <v>173</v>
      </c>
      <c r="P568">
        <v>40</v>
      </c>
      <c r="Q568">
        <v>100</v>
      </c>
      <c r="R568">
        <v>80</v>
      </c>
      <c r="S568" t="s">
        <v>79</v>
      </c>
      <c r="T568">
        <v>20</v>
      </c>
      <c r="U568">
        <v>1000</v>
      </c>
      <c r="V568" t="s">
        <v>84</v>
      </c>
      <c r="W568">
        <v>-61</v>
      </c>
      <c r="X568">
        <v>-46</v>
      </c>
      <c r="Y568">
        <v>-21</v>
      </c>
      <c r="Z568">
        <v>-94</v>
      </c>
      <c r="AA568">
        <v>-94</v>
      </c>
      <c r="AB568">
        <v>-96</v>
      </c>
      <c r="AD568" t="s">
        <v>85</v>
      </c>
      <c r="AE568">
        <v>10</v>
      </c>
    </row>
    <row r="569" spans="1:31" ht="12.75">
      <c r="A569" t="s">
        <v>76</v>
      </c>
      <c r="B569">
        <v>13</v>
      </c>
      <c r="E569" t="s">
        <v>78</v>
      </c>
      <c r="F569" t="s">
        <v>77</v>
      </c>
      <c r="G569" t="s">
        <v>78</v>
      </c>
      <c r="H569" t="s">
        <v>78</v>
      </c>
      <c r="I569" t="s">
        <v>78</v>
      </c>
      <c r="J569" t="s">
        <v>78</v>
      </c>
      <c r="K569" t="s">
        <v>78</v>
      </c>
      <c r="L569" t="s">
        <v>78</v>
      </c>
      <c r="N569" t="str">
        <f t="shared" si="8"/>
        <v>Maori, </v>
      </c>
      <c r="O569">
        <v>162</v>
      </c>
      <c r="P569">
        <v>42</v>
      </c>
      <c r="Q569">
        <v>80</v>
      </c>
      <c r="R569">
        <v>90</v>
      </c>
      <c r="S569" t="s">
        <v>3</v>
      </c>
      <c r="T569">
        <v>15</v>
      </c>
      <c r="U569">
        <v>900</v>
      </c>
      <c r="V569" t="s">
        <v>4</v>
      </c>
      <c r="W569">
        <v>-62</v>
      </c>
      <c r="X569">
        <v>15</v>
      </c>
      <c r="Y569">
        <v>14</v>
      </c>
      <c r="Z569" s="1">
        <v>100</v>
      </c>
      <c r="AA569" s="1">
        <v>73</v>
      </c>
      <c r="AB569">
        <v>-33</v>
      </c>
      <c r="AD569" t="s">
        <v>81</v>
      </c>
      <c r="AE569">
        <v>9</v>
      </c>
    </row>
    <row r="570" spans="1:31" ht="12.75">
      <c r="A570" t="s">
        <v>76</v>
      </c>
      <c r="B570">
        <v>15</v>
      </c>
      <c r="E570" t="s">
        <v>78</v>
      </c>
      <c r="F570" t="s">
        <v>77</v>
      </c>
      <c r="G570" t="s">
        <v>78</v>
      </c>
      <c r="H570" t="s">
        <v>78</v>
      </c>
      <c r="I570" t="s">
        <v>78</v>
      </c>
      <c r="J570" t="s">
        <v>78</v>
      </c>
      <c r="K570" t="s">
        <v>78</v>
      </c>
      <c r="L570" t="s">
        <v>78</v>
      </c>
      <c r="N570" t="str">
        <f t="shared" si="8"/>
        <v>Maori, </v>
      </c>
      <c r="O570">
        <v>154</v>
      </c>
      <c r="P570">
        <v>39</v>
      </c>
      <c r="Q570">
        <v>90</v>
      </c>
      <c r="R570">
        <v>100</v>
      </c>
      <c r="S570" t="s">
        <v>5</v>
      </c>
      <c r="T570">
        <v>10</v>
      </c>
      <c r="U570">
        <v>250</v>
      </c>
      <c r="V570" t="s">
        <v>4</v>
      </c>
      <c r="W570">
        <v>-62</v>
      </c>
      <c r="X570">
        <v>-30</v>
      </c>
      <c r="Y570">
        <v>29</v>
      </c>
      <c r="Z570">
        <v>-5</v>
      </c>
      <c r="AA570">
        <v>-46</v>
      </c>
      <c r="AB570">
        <v>-78</v>
      </c>
      <c r="AD570" t="s">
        <v>85</v>
      </c>
      <c r="AE570">
        <v>11</v>
      </c>
    </row>
    <row r="571" spans="1:31" ht="12.75">
      <c r="A571" t="s">
        <v>76</v>
      </c>
      <c r="B571">
        <v>15</v>
      </c>
      <c r="E571" t="s">
        <v>78</v>
      </c>
      <c r="F571" t="s">
        <v>78</v>
      </c>
      <c r="G571" t="s">
        <v>78</v>
      </c>
      <c r="H571" t="s">
        <v>78</v>
      </c>
      <c r="I571" t="s">
        <v>78</v>
      </c>
      <c r="J571" t="s">
        <v>78</v>
      </c>
      <c r="K571" t="s">
        <v>78</v>
      </c>
      <c r="L571" t="s">
        <v>78</v>
      </c>
      <c r="M571" t="s">
        <v>12</v>
      </c>
      <c r="N571" t="str">
        <f t="shared" si="8"/>
        <v>American</v>
      </c>
      <c r="O571">
        <v>159</v>
      </c>
      <c r="P571">
        <v>60</v>
      </c>
      <c r="Q571">
        <v>95</v>
      </c>
      <c r="R571">
        <v>96</v>
      </c>
      <c r="S571" t="s">
        <v>5</v>
      </c>
      <c r="T571">
        <v>20</v>
      </c>
      <c r="U571">
        <v>1600</v>
      </c>
      <c r="V571" t="s">
        <v>80</v>
      </c>
      <c r="W571">
        <v>-63</v>
      </c>
      <c r="X571">
        <v>-18</v>
      </c>
      <c r="Y571" s="1">
        <v>66</v>
      </c>
      <c r="Z571">
        <v>9</v>
      </c>
      <c r="AA571">
        <v>44</v>
      </c>
      <c r="AB571">
        <v>-23</v>
      </c>
      <c r="AD571" t="s">
        <v>81</v>
      </c>
      <c r="AE571">
        <v>11</v>
      </c>
    </row>
    <row r="572" spans="1:31" ht="12.75">
      <c r="A572" t="s">
        <v>82</v>
      </c>
      <c r="B572">
        <v>13</v>
      </c>
      <c r="E572" t="s">
        <v>77</v>
      </c>
      <c r="F572" t="s">
        <v>78</v>
      </c>
      <c r="G572" t="s">
        <v>78</v>
      </c>
      <c r="H572" t="s">
        <v>78</v>
      </c>
      <c r="I572" t="s">
        <v>78</v>
      </c>
      <c r="J572" t="s">
        <v>78</v>
      </c>
      <c r="K572" t="s">
        <v>78</v>
      </c>
      <c r="L572" t="s">
        <v>78</v>
      </c>
      <c r="N572" t="str">
        <f t="shared" si="8"/>
        <v>NZE, </v>
      </c>
      <c r="O572">
        <v>175</v>
      </c>
      <c r="P572">
        <v>54</v>
      </c>
      <c r="Q572">
        <v>90</v>
      </c>
      <c r="R572">
        <v>80</v>
      </c>
      <c r="S572" t="s">
        <v>79</v>
      </c>
      <c r="T572">
        <v>15</v>
      </c>
      <c r="U572">
        <v>5000</v>
      </c>
      <c r="V572" t="s">
        <v>84</v>
      </c>
      <c r="W572">
        <v>-65</v>
      </c>
      <c r="X572">
        <v>3</v>
      </c>
      <c r="Y572">
        <v>-75</v>
      </c>
      <c r="Z572">
        <v>-98</v>
      </c>
      <c r="AA572">
        <v>-99</v>
      </c>
      <c r="AB572">
        <v>-99</v>
      </c>
      <c r="AD572" t="s">
        <v>81</v>
      </c>
      <c r="AE572">
        <v>9</v>
      </c>
    </row>
    <row r="573" spans="1:31" ht="12.75">
      <c r="A573" t="s">
        <v>82</v>
      </c>
      <c r="B573">
        <v>13</v>
      </c>
      <c r="E573" t="s">
        <v>77</v>
      </c>
      <c r="F573" t="s">
        <v>78</v>
      </c>
      <c r="G573" t="s">
        <v>78</v>
      </c>
      <c r="H573" t="s">
        <v>78</v>
      </c>
      <c r="I573" t="s">
        <v>78</v>
      </c>
      <c r="J573" t="s">
        <v>78</v>
      </c>
      <c r="K573" t="s">
        <v>78</v>
      </c>
      <c r="L573" t="s">
        <v>78</v>
      </c>
      <c r="N573" t="str">
        <f t="shared" si="8"/>
        <v>NZE, </v>
      </c>
      <c r="O573">
        <v>173</v>
      </c>
      <c r="P573">
        <v>55</v>
      </c>
      <c r="Q573">
        <v>100</v>
      </c>
      <c r="R573">
        <v>110</v>
      </c>
      <c r="S573" t="s">
        <v>3</v>
      </c>
      <c r="T573">
        <v>5</v>
      </c>
      <c r="U573">
        <v>1000</v>
      </c>
      <c r="V573" t="s">
        <v>4</v>
      </c>
      <c r="W573">
        <v>-65</v>
      </c>
      <c r="X573">
        <v>-55</v>
      </c>
      <c r="Y573" s="1">
        <v>60</v>
      </c>
      <c r="Z573">
        <v>-86</v>
      </c>
      <c r="AA573">
        <v>-96</v>
      </c>
      <c r="AB573">
        <v>-97</v>
      </c>
      <c r="AD573" t="s">
        <v>81</v>
      </c>
      <c r="AE573">
        <v>9</v>
      </c>
    </row>
    <row r="574" spans="1:31" ht="12.75">
      <c r="A574" t="s">
        <v>82</v>
      </c>
      <c r="B574">
        <v>15</v>
      </c>
      <c r="E574" t="s">
        <v>77</v>
      </c>
      <c r="F574" t="s">
        <v>78</v>
      </c>
      <c r="G574" t="s">
        <v>78</v>
      </c>
      <c r="H574" t="s">
        <v>78</v>
      </c>
      <c r="I574" t="s">
        <v>78</v>
      </c>
      <c r="J574" t="s">
        <v>78</v>
      </c>
      <c r="K574" t="s">
        <v>78</v>
      </c>
      <c r="L574" t="s">
        <v>78</v>
      </c>
      <c r="N574" t="str">
        <f t="shared" si="8"/>
        <v>NZE, </v>
      </c>
      <c r="O574">
        <v>160</v>
      </c>
      <c r="P574">
        <v>41</v>
      </c>
      <c r="Q574">
        <v>80</v>
      </c>
      <c r="R574">
        <v>74</v>
      </c>
      <c r="S574" t="s">
        <v>5</v>
      </c>
      <c r="T574">
        <v>10</v>
      </c>
      <c r="U574">
        <v>5000</v>
      </c>
      <c r="V574" t="s">
        <v>84</v>
      </c>
      <c r="W574">
        <v>-67</v>
      </c>
      <c r="X574">
        <v>7</v>
      </c>
      <c r="Y574">
        <v>29</v>
      </c>
      <c r="Z574">
        <v>-41</v>
      </c>
      <c r="AA574">
        <v>-3</v>
      </c>
      <c r="AB574">
        <v>-90</v>
      </c>
      <c r="AD574" t="s">
        <v>6</v>
      </c>
      <c r="AE574">
        <v>11</v>
      </c>
    </row>
    <row r="575" spans="1:31" ht="12.75">
      <c r="A575" t="s">
        <v>76</v>
      </c>
      <c r="B575">
        <v>16</v>
      </c>
      <c r="E575" t="s">
        <v>78</v>
      </c>
      <c r="F575" t="s">
        <v>78</v>
      </c>
      <c r="G575" t="s">
        <v>78</v>
      </c>
      <c r="H575" t="s">
        <v>78</v>
      </c>
      <c r="I575" t="s">
        <v>78</v>
      </c>
      <c r="J575" t="s">
        <v>78</v>
      </c>
      <c r="K575" t="s">
        <v>77</v>
      </c>
      <c r="L575" t="s">
        <v>78</v>
      </c>
      <c r="N575" t="str">
        <f t="shared" si="8"/>
        <v>Chinese, </v>
      </c>
      <c r="O575">
        <v>145</v>
      </c>
      <c r="P575">
        <v>39</v>
      </c>
      <c r="Q575">
        <v>65</v>
      </c>
      <c r="R575">
        <v>70</v>
      </c>
      <c r="S575" t="s">
        <v>5</v>
      </c>
      <c r="T575">
        <v>14</v>
      </c>
      <c r="U575">
        <v>3061</v>
      </c>
      <c r="V575" t="s">
        <v>84</v>
      </c>
      <c r="W575">
        <v>-68</v>
      </c>
      <c r="X575">
        <v>-24</v>
      </c>
      <c r="Y575">
        <v>-4</v>
      </c>
      <c r="Z575">
        <v>-3</v>
      </c>
      <c r="AA575">
        <v>-80</v>
      </c>
      <c r="AB575">
        <v>-56</v>
      </c>
      <c r="AD575" t="s">
        <v>85</v>
      </c>
      <c r="AE575">
        <v>12</v>
      </c>
    </row>
    <row r="576" spans="1:31" ht="12.75">
      <c r="A576" t="s">
        <v>76</v>
      </c>
      <c r="B576">
        <v>19</v>
      </c>
      <c r="E576" t="s">
        <v>77</v>
      </c>
      <c r="F576" t="s">
        <v>78</v>
      </c>
      <c r="G576" t="s">
        <v>78</v>
      </c>
      <c r="H576" t="s">
        <v>78</v>
      </c>
      <c r="I576" t="s">
        <v>78</v>
      </c>
      <c r="J576" t="s">
        <v>78</v>
      </c>
      <c r="K576" t="s">
        <v>78</v>
      </c>
      <c r="L576" t="s">
        <v>78</v>
      </c>
      <c r="N576" t="str">
        <f t="shared" si="8"/>
        <v>NZE, </v>
      </c>
      <c r="O576">
        <v>157</v>
      </c>
      <c r="P576">
        <v>45</v>
      </c>
      <c r="Q576">
        <v>30</v>
      </c>
      <c r="R576">
        <v>30</v>
      </c>
      <c r="S576" t="s">
        <v>79</v>
      </c>
      <c r="T576">
        <v>40</v>
      </c>
      <c r="U576">
        <v>2200</v>
      </c>
      <c r="V576" t="s">
        <v>4</v>
      </c>
      <c r="W576">
        <v>-69</v>
      </c>
      <c r="X576">
        <v>1</v>
      </c>
      <c r="Y576">
        <v>47</v>
      </c>
      <c r="AB576">
        <v>-44</v>
      </c>
      <c r="AD576" t="s">
        <v>85</v>
      </c>
      <c r="AE576">
        <v>13</v>
      </c>
    </row>
    <row r="577" spans="1:31" ht="12.75">
      <c r="A577" t="s">
        <v>82</v>
      </c>
      <c r="B577">
        <v>15</v>
      </c>
      <c r="E577" t="s">
        <v>77</v>
      </c>
      <c r="F577" t="s">
        <v>78</v>
      </c>
      <c r="G577" t="s">
        <v>78</v>
      </c>
      <c r="H577" t="s">
        <v>78</v>
      </c>
      <c r="I577" t="s">
        <v>78</v>
      </c>
      <c r="J577" t="s">
        <v>78</v>
      </c>
      <c r="K577" t="s">
        <v>78</v>
      </c>
      <c r="L577" t="s">
        <v>78</v>
      </c>
      <c r="N577" t="str">
        <f t="shared" si="8"/>
        <v>NZE, </v>
      </c>
      <c r="O577">
        <v>178</v>
      </c>
      <c r="P577">
        <v>44</v>
      </c>
      <c r="Q577">
        <v>80</v>
      </c>
      <c r="R577">
        <v>85</v>
      </c>
      <c r="S577" t="s">
        <v>5</v>
      </c>
      <c r="T577">
        <v>6</v>
      </c>
      <c r="U577">
        <v>2500</v>
      </c>
      <c r="V577" t="s">
        <v>80</v>
      </c>
      <c r="W577">
        <v>-72</v>
      </c>
      <c r="X577" s="1">
        <v>63</v>
      </c>
      <c r="Y577">
        <v>39</v>
      </c>
      <c r="Z577" s="1">
        <v>54</v>
      </c>
      <c r="AB577">
        <v>-94</v>
      </c>
      <c r="AD577" t="s">
        <v>6</v>
      </c>
      <c r="AE577">
        <v>11</v>
      </c>
    </row>
    <row r="578" spans="1:31" ht="12.75">
      <c r="A578" t="s">
        <v>82</v>
      </c>
      <c r="B578">
        <v>15</v>
      </c>
      <c r="E578" t="s">
        <v>77</v>
      </c>
      <c r="F578" t="s">
        <v>78</v>
      </c>
      <c r="G578" t="s">
        <v>78</v>
      </c>
      <c r="H578" t="s">
        <v>78</v>
      </c>
      <c r="I578" t="s">
        <v>78</v>
      </c>
      <c r="J578" t="s">
        <v>78</v>
      </c>
      <c r="K578" t="s">
        <v>78</v>
      </c>
      <c r="L578" t="s">
        <v>78</v>
      </c>
      <c r="N578" t="str">
        <f aca="true" t="shared" si="9" ref="N578:N641">CONCATENATE(IF(E578="yes","NZE, ",""),IF(F578="yes","Maori, ",""),IF(G578="yes","Samoan, ",""),IF(H578="yes","Cook Island Maori, ",""),IF(I578="yes","Tongan, ",""),IF(J578="yes","Niuean, ",""),IF(K578="yes","Chinese, ",""),IF(L578="yes","Indian, ",""),M578)</f>
        <v>NZE, </v>
      </c>
      <c r="O578">
        <v>155</v>
      </c>
      <c r="P578">
        <v>39</v>
      </c>
      <c r="Q578">
        <v>72</v>
      </c>
      <c r="R578">
        <v>79</v>
      </c>
      <c r="S578" t="s">
        <v>5</v>
      </c>
      <c r="T578">
        <v>10</v>
      </c>
      <c r="U578">
        <v>4000</v>
      </c>
      <c r="V578" t="s">
        <v>4</v>
      </c>
      <c r="W578">
        <v>-73</v>
      </c>
      <c r="X578">
        <v>0</v>
      </c>
      <c r="Y578">
        <v>0</v>
      </c>
      <c r="AB578">
        <v>-84</v>
      </c>
      <c r="AD578" t="s">
        <v>81</v>
      </c>
      <c r="AE578">
        <v>11</v>
      </c>
    </row>
    <row r="579" spans="1:31" ht="12.75">
      <c r="A579" t="s">
        <v>76</v>
      </c>
      <c r="B579">
        <v>16</v>
      </c>
      <c r="E579" t="s">
        <v>77</v>
      </c>
      <c r="F579" t="s">
        <v>78</v>
      </c>
      <c r="G579" t="s">
        <v>78</v>
      </c>
      <c r="H579" t="s">
        <v>78</v>
      </c>
      <c r="I579" t="s">
        <v>78</v>
      </c>
      <c r="J579" t="s">
        <v>78</v>
      </c>
      <c r="K579" t="s">
        <v>78</v>
      </c>
      <c r="L579" t="s">
        <v>78</v>
      </c>
      <c r="N579" t="str">
        <f t="shared" si="9"/>
        <v>NZE, </v>
      </c>
      <c r="O579">
        <v>180</v>
      </c>
      <c r="P579">
        <v>47</v>
      </c>
      <c r="Q579">
        <v>70</v>
      </c>
      <c r="R579">
        <v>75</v>
      </c>
      <c r="S579" t="s">
        <v>5</v>
      </c>
      <c r="T579">
        <v>10</v>
      </c>
      <c r="U579">
        <v>500</v>
      </c>
      <c r="V579" t="s">
        <v>80</v>
      </c>
      <c r="W579">
        <v>-74</v>
      </c>
      <c r="X579">
        <v>46</v>
      </c>
      <c r="Y579" s="1">
        <v>74</v>
      </c>
      <c r="Z579">
        <v>-83</v>
      </c>
      <c r="AA579">
        <v>-99</v>
      </c>
      <c r="AB579">
        <v>-100</v>
      </c>
      <c r="AD579" t="s">
        <v>81</v>
      </c>
      <c r="AE579">
        <v>12</v>
      </c>
    </row>
    <row r="580" spans="1:31" ht="12.75">
      <c r="A580" t="s">
        <v>82</v>
      </c>
      <c r="B580">
        <v>16</v>
      </c>
      <c r="E580" t="s">
        <v>77</v>
      </c>
      <c r="F580" t="s">
        <v>78</v>
      </c>
      <c r="G580" t="s">
        <v>78</v>
      </c>
      <c r="H580" t="s">
        <v>78</v>
      </c>
      <c r="I580" t="s">
        <v>78</v>
      </c>
      <c r="J580" t="s">
        <v>78</v>
      </c>
      <c r="K580" t="s">
        <v>78</v>
      </c>
      <c r="L580" t="s">
        <v>78</v>
      </c>
      <c r="N580" t="str">
        <f t="shared" si="9"/>
        <v>NZE, </v>
      </c>
      <c r="O580">
        <v>164</v>
      </c>
      <c r="P580">
        <v>41</v>
      </c>
      <c r="Q580">
        <v>91</v>
      </c>
      <c r="R580">
        <v>87</v>
      </c>
      <c r="S580" t="s">
        <v>79</v>
      </c>
      <c r="T580">
        <v>40</v>
      </c>
      <c r="V580" t="s">
        <v>4</v>
      </c>
      <c r="W580">
        <v>-74</v>
      </c>
      <c r="X580">
        <v>-6</v>
      </c>
      <c r="Y580">
        <v>31</v>
      </c>
      <c r="AB580" s="1">
        <v>93</v>
      </c>
      <c r="AD580" t="s">
        <v>6</v>
      </c>
      <c r="AE580">
        <v>13</v>
      </c>
    </row>
    <row r="581" spans="1:31" ht="12.75">
      <c r="A581" t="s">
        <v>76</v>
      </c>
      <c r="B581">
        <v>15</v>
      </c>
      <c r="E581" t="s">
        <v>77</v>
      </c>
      <c r="F581" t="s">
        <v>77</v>
      </c>
      <c r="G581" t="s">
        <v>78</v>
      </c>
      <c r="H581" t="s">
        <v>78</v>
      </c>
      <c r="I581" t="s">
        <v>78</v>
      </c>
      <c r="J581" t="s">
        <v>78</v>
      </c>
      <c r="K581" t="s">
        <v>78</v>
      </c>
      <c r="L581" t="s">
        <v>78</v>
      </c>
      <c r="N581" t="str">
        <f t="shared" si="9"/>
        <v>NZE, Maori, </v>
      </c>
      <c r="O581">
        <v>159</v>
      </c>
      <c r="P581">
        <v>41</v>
      </c>
      <c r="Q581">
        <v>75</v>
      </c>
      <c r="R581">
        <v>70</v>
      </c>
      <c r="S581" t="s">
        <v>3</v>
      </c>
      <c r="T581">
        <v>25</v>
      </c>
      <c r="U581">
        <v>2500</v>
      </c>
      <c r="V581" t="s">
        <v>80</v>
      </c>
      <c r="W581">
        <v>-75</v>
      </c>
      <c r="X581">
        <v>-46</v>
      </c>
      <c r="Y581" s="1">
        <v>71</v>
      </c>
      <c r="Z581">
        <v>2</v>
      </c>
      <c r="AA581">
        <v>-100</v>
      </c>
      <c r="AB581">
        <v>-51</v>
      </c>
      <c r="AD581" t="s">
        <v>85</v>
      </c>
      <c r="AE581">
        <v>11</v>
      </c>
    </row>
    <row r="582" spans="1:31" ht="12.75">
      <c r="A582" t="s">
        <v>76</v>
      </c>
      <c r="B582">
        <v>15</v>
      </c>
      <c r="E582" t="s">
        <v>77</v>
      </c>
      <c r="F582" t="s">
        <v>78</v>
      </c>
      <c r="G582" t="s">
        <v>78</v>
      </c>
      <c r="H582" t="s">
        <v>78</v>
      </c>
      <c r="I582" t="s">
        <v>78</v>
      </c>
      <c r="J582" t="s">
        <v>78</v>
      </c>
      <c r="K582" t="s">
        <v>78</v>
      </c>
      <c r="L582" t="s">
        <v>78</v>
      </c>
      <c r="N582" t="str">
        <f t="shared" si="9"/>
        <v>NZE, </v>
      </c>
      <c r="O582">
        <v>158</v>
      </c>
      <c r="P582">
        <v>45</v>
      </c>
      <c r="Q582">
        <v>60</v>
      </c>
      <c r="R582">
        <v>65</v>
      </c>
      <c r="S582" t="s">
        <v>79</v>
      </c>
      <c r="T582">
        <v>30</v>
      </c>
      <c r="U582">
        <v>200</v>
      </c>
      <c r="V582" t="s">
        <v>4</v>
      </c>
      <c r="W582">
        <v>-77</v>
      </c>
      <c r="X582">
        <v>18</v>
      </c>
      <c r="Y582">
        <v>26</v>
      </c>
      <c r="Z582">
        <v>-54</v>
      </c>
      <c r="AA582">
        <v>-53</v>
      </c>
      <c r="AB582">
        <v>-49</v>
      </c>
      <c r="AD582" t="s">
        <v>81</v>
      </c>
      <c r="AE582">
        <v>11</v>
      </c>
    </row>
    <row r="583" spans="1:31" ht="12.75">
      <c r="A583" t="s">
        <v>76</v>
      </c>
      <c r="B583">
        <v>15</v>
      </c>
      <c r="E583" t="s">
        <v>78</v>
      </c>
      <c r="F583" t="s">
        <v>78</v>
      </c>
      <c r="G583" t="s">
        <v>78</v>
      </c>
      <c r="H583" t="s">
        <v>78</v>
      </c>
      <c r="I583" t="s">
        <v>78</v>
      </c>
      <c r="J583" t="s">
        <v>78</v>
      </c>
      <c r="K583" t="s">
        <v>78</v>
      </c>
      <c r="L583" t="s">
        <v>77</v>
      </c>
      <c r="N583" t="str">
        <f t="shared" si="9"/>
        <v>Indian, </v>
      </c>
      <c r="O583">
        <v>150</v>
      </c>
      <c r="P583">
        <v>37</v>
      </c>
      <c r="Q583">
        <v>91</v>
      </c>
      <c r="R583">
        <v>95</v>
      </c>
      <c r="S583" t="s">
        <v>5</v>
      </c>
      <c r="T583">
        <v>4</v>
      </c>
      <c r="U583">
        <v>5000</v>
      </c>
      <c r="V583" t="s">
        <v>4</v>
      </c>
      <c r="W583">
        <v>-79</v>
      </c>
      <c r="X583" s="1">
        <v>92</v>
      </c>
      <c r="Y583" s="1">
        <v>88</v>
      </c>
      <c r="Z583">
        <v>-49</v>
      </c>
      <c r="AA583">
        <v>45</v>
      </c>
      <c r="AB583">
        <v>-19</v>
      </c>
      <c r="AD583" t="s">
        <v>81</v>
      </c>
      <c r="AE583">
        <v>12</v>
      </c>
    </row>
    <row r="584" spans="1:31" ht="12.75">
      <c r="A584" t="s">
        <v>82</v>
      </c>
      <c r="B584">
        <v>12</v>
      </c>
      <c r="E584" t="s">
        <v>77</v>
      </c>
      <c r="F584" t="s">
        <v>78</v>
      </c>
      <c r="G584" t="s">
        <v>78</v>
      </c>
      <c r="H584" t="s">
        <v>78</v>
      </c>
      <c r="I584" t="s">
        <v>78</v>
      </c>
      <c r="J584" t="s">
        <v>78</v>
      </c>
      <c r="K584" t="s">
        <v>78</v>
      </c>
      <c r="L584" t="s">
        <v>78</v>
      </c>
      <c r="N584" t="str">
        <f t="shared" si="9"/>
        <v>NZE, </v>
      </c>
      <c r="O584">
        <v>163</v>
      </c>
      <c r="P584">
        <v>41</v>
      </c>
      <c r="Q584">
        <v>73</v>
      </c>
      <c r="R584">
        <v>71</v>
      </c>
      <c r="S584" t="s">
        <v>5</v>
      </c>
      <c r="T584">
        <v>2</v>
      </c>
      <c r="U584">
        <v>3000</v>
      </c>
      <c r="V584" t="s">
        <v>4</v>
      </c>
      <c r="W584">
        <v>-79</v>
      </c>
      <c r="X584" s="1">
        <v>76</v>
      </c>
      <c r="Y584" s="1">
        <v>79</v>
      </c>
      <c r="Z584">
        <v>-91</v>
      </c>
      <c r="AA584">
        <v>-91</v>
      </c>
      <c r="AB584">
        <v>28</v>
      </c>
      <c r="AD584" t="s">
        <v>7</v>
      </c>
      <c r="AE584">
        <v>13</v>
      </c>
    </row>
    <row r="585" spans="1:31" ht="12.75">
      <c r="A585" t="s">
        <v>76</v>
      </c>
      <c r="B585">
        <v>13</v>
      </c>
      <c r="E585" t="s">
        <v>77</v>
      </c>
      <c r="F585" t="s">
        <v>78</v>
      </c>
      <c r="G585" t="s">
        <v>78</v>
      </c>
      <c r="H585" t="s">
        <v>78</v>
      </c>
      <c r="I585" t="s">
        <v>78</v>
      </c>
      <c r="J585" t="s">
        <v>78</v>
      </c>
      <c r="K585" t="s">
        <v>78</v>
      </c>
      <c r="L585" t="s">
        <v>78</v>
      </c>
      <c r="N585" t="str">
        <f t="shared" si="9"/>
        <v>NZE, </v>
      </c>
      <c r="O585">
        <v>157</v>
      </c>
      <c r="P585">
        <v>40</v>
      </c>
      <c r="Q585">
        <v>90</v>
      </c>
      <c r="R585">
        <v>92</v>
      </c>
      <c r="S585" t="s">
        <v>5</v>
      </c>
      <c r="T585">
        <v>7</v>
      </c>
      <c r="U585">
        <v>7000</v>
      </c>
      <c r="V585" t="s">
        <v>84</v>
      </c>
      <c r="W585">
        <v>-79</v>
      </c>
      <c r="X585">
        <v>39</v>
      </c>
      <c r="Y585" s="1">
        <v>69</v>
      </c>
      <c r="Z585">
        <v>-79</v>
      </c>
      <c r="AA585" s="1">
        <v>100</v>
      </c>
      <c r="AB585">
        <v>-35</v>
      </c>
      <c r="AD585" t="s">
        <v>85</v>
      </c>
      <c r="AE585">
        <v>9</v>
      </c>
    </row>
    <row r="586" spans="1:31" ht="12.75">
      <c r="A586" t="s">
        <v>82</v>
      </c>
      <c r="B586">
        <v>13</v>
      </c>
      <c r="E586" t="s">
        <v>77</v>
      </c>
      <c r="F586" t="s">
        <v>78</v>
      </c>
      <c r="G586" t="s">
        <v>78</v>
      </c>
      <c r="H586" t="s">
        <v>78</v>
      </c>
      <c r="I586" t="s">
        <v>78</v>
      </c>
      <c r="J586" t="s">
        <v>78</v>
      </c>
      <c r="K586" t="s">
        <v>78</v>
      </c>
      <c r="L586" t="s">
        <v>78</v>
      </c>
      <c r="N586" t="str">
        <f t="shared" si="9"/>
        <v>NZE, </v>
      </c>
      <c r="O586">
        <v>163</v>
      </c>
      <c r="P586">
        <v>39</v>
      </c>
      <c r="Q586">
        <v>80</v>
      </c>
      <c r="R586">
        <v>60</v>
      </c>
      <c r="S586" t="s">
        <v>3</v>
      </c>
      <c r="T586">
        <v>30</v>
      </c>
      <c r="U586">
        <v>1500</v>
      </c>
      <c r="V586" t="s">
        <v>84</v>
      </c>
      <c r="W586">
        <v>-80</v>
      </c>
      <c r="X586">
        <v>-93</v>
      </c>
      <c r="Y586">
        <v>-78</v>
      </c>
      <c r="AB586">
        <v>-60</v>
      </c>
      <c r="AD586" t="s">
        <v>85</v>
      </c>
      <c r="AE586">
        <v>10</v>
      </c>
    </row>
    <row r="587" spans="1:31" ht="12.75">
      <c r="A587" t="s">
        <v>76</v>
      </c>
      <c r="B587">
        <v>14</v>
      </c>
      <c r="E587" t="s">
        <v>78</v>
      </c>
      <c r="F587" t="s">
        <v>78</v>
      </c>
      <c r="G587" t="s">
        <v>78</v>
      </c>
      <c r="H587" t="s">
        <v>78</v>
      </c>
      <c r="I587" t="s">
        <v>77</v>
      </c>
      <c r="J587" t="s">
        <v>78</v>
      </c>
      <c r="K587" t="s">
        <v>78</v>
      </c>
      <c r="L587" t="s">
        <v>78</v>
      </c>
      <c r="N587" t="str">
        <f t="shared" si="9"/>
        <v>Tongan, </v>
      </c>
      <c r="O587">
        <v>165</v>
      </c>
      <c r="P587">
        <v>48</v>
      </c>
      <c r="Q587">
        <v>70</v>
      </c>
      <c r="R587">
        <v>30</v>
      </c>
      <c r="S587" t="s">
        <v>79</v>
      </c>
      <c r="T587">
        <v>55</v>
      </c>
      <c r="U587">
        <v>4500</v>
      </c>
      <c r="V587" t="s">
        <v>4</v>
      </c>
      <c r="W587">
        <v>-81</v>
      </c>
      <c r="X587">
        <v>20</v>
      </c>
      <c r="Y587">
        <v>-19</v>
      </c>
      <c r="Z587" s="1">
        <v>65</v>
      </c>
      <c r="AA587">
        <v>-100</v>
      </c>
      <c r="AB587">
        <v>-100</v>
      </c>
      <c r="AD587" t="s">
        <v>6</v>
      </c>
      <c r="AE587">
        <v>10</v>
      </c>
    </row>
    <row r="588" spans="1:31" ht="12.75">
      <c r="A588" t="s">
        <v>76</v>
      </c>
      <c r="B588">
        <v>13</v>
      </c>
      <c r="E588" t="s">
        <v>77</v>
      </c>
      <c r="F588" t="s">
        <v>78</v>
      </c>
      <c r="G588" t="s">
        <v>78</v>
      </c>
      <c r="H588" t="s">
        <v>78</v>
      </c>
      <c r="I588" t="s">
        <v>78</v>
      </c>
      <c r="J588" t="s">
        <v>78</v>
      </c>
      <c r="K588" t="s">
        <v>78</v>
      </c>
      <c r="L588" t="s">
        <v>78</v>
      </c>
      <c r="N588" t="str">
        <f t="shared" si="9"/>
        <v>NZE, </v>
      </c>
      <c r="O588">
        <v>170</v>
      </c>
      <c r="P588">
        <v>56</v>
      </c>
      <c r="Q588">
        <v>110</v>
      </c>
      <c r="R588">
        <v>115</v>
      </c>
      <c r="S588" t="s">
        <v>3</v>
      </c>
      <c r="T588">
        <v>3</v>
      </c>
      <c r="U588">
        <v>800</v>
      </c>
      <c r="V588" t="s">
        <v>80</v>
      </c>
      <c r="W588">
        <v>-82</v>
      </c>
      <c r="X588">
        <v>44</v>
      </c>
      <c r="Y588">
        <v>32</v>
      </c>
      <c r="Z588">
        <v>-42</v>
      </c>
      <c r="AA588">
        <v>-97</v>
      </c>
      <c r="AB588">
        <v>-100</v>
      </c>
      <c r="AD588" t="s">
        <v>81</v>
      </c>
      <c r="AE588">
        <v>10</v>
      </c>
    </row>
    <row r="589" spans="1:31" ht="12.75">
      <c r="A589" t="s">
        <v>76</v>
      </c>
      <c r="B589">
        <v>14</v>
      </c>
      <c r="E589" t="s">
        <v>77</v>
      </c>
      <c r="F589" t="s">
        <v>78</v>
      </c>
      <c r="G589" t="s">
        <v>78</v>
      </c>
      <c r="H589" t="s">
        <v>78</v>
      </c>
      <c r="I589" t="s">
        <v>78</v>
      </c>
      <c r="J589" t="s">
        <v>78</v>
      </c>
      <c r="K589" t="s">
        <v>78</v>
      </c>
      <c r="L589" t="s">
        <v>78</v>
      </c>
      <c r="M589" t="s">
        <v>36</v>
      </c>
      <c r="N589" t="str">
        <f t="shared" si="9"/>
        <v>NZE, Dutch</v>
      </c>
      <c r="O589">
        <v>164</v>
      </c>
      <c r="P589">
        <v>44</v>
      </c>
      <c r="Q589">
        <v>80</v>
      </c>
      <c r="R589">
        <v>63</v>
      </c>
      <c r="S589" t="s">
        <v>79</v>
      </c>
      <c r="T589">
        <v>17</v>
      </c>
      <c r="U589">
        <v>4800</v>
      </c>
      <c r="V589" t="s">
        <v>84</v>
      </c>
      <c r="W589">
        <v>-83</v>
      </c>
      <c r="X589">
        <v>45</v>
      </c>
      <c r="Y589">
        <v>-77</v>
      </c>
      <c r="Z589">
        <v>-100</v>
      </c>
      <c r="AD589" t="s">
        <v>81</v>
      </c>
      <c r="AE589">
        <v>10</v>
      </c>
    </row>
    <row r="590" spans="1:31" ht="12.75">
      <c r="A590" t="s">
        <v>76</v>
      </c>
      <c r="B590">
        <v>14</v>
      </c>
      <c r="E590" t="s">
        <v>77</v>
      </c>
      <c r="F590" t="s">
        <v>78</v>
      </c>
      <c r="G590" t="s">
        <v>78</v>
      </c>
      <c r="H590" t="s">
        <v>78</v>
      </c>
      <c r="I590" t="s">
        <v>78</v>
      </c>
      <c r="J590" t="s">
        <v>78</v>
      </c>
      <c r="K590" t="s">
        <v>78</v>
      </c>
      <c r="L590" t="s">
        <v>78</v>
      </c>
      <c r="N590" t="str">
        <f t="shared" si="9"/>
        <v>NZE, </v>
      </c>
      <c r="O590">
        <v>166</v>
      </c>
      <c r="P590">
        <v>43</v>
      </c>
      <c r="Q590">
        <v>87</v>
      </c>
      <c r="R590">
        <v>84</v>
      </c>
      <c r="S590" t="s">
        <v>3</v>
      </c>
      <c r="T590">
        <v>15</v>
      </c>
      <c r="U590">
        <v>5500</v>
      </c>
      <c r="V590" t="s">
        <v>4</v>
      </c>
      <c r="W590">
        <v>-85</v>
      </c>
      <c r="X590" s="1">
        <v>84</v>
      </c>
      <c r="Y590" s="1">
        <v>100</v>
      </c>
      <c r="Z590">
        <v>-34</v>
      </c>
      <c r="AA590">
        <v>32</v>
      </c>
      <c r="AB590">
        <v>-1</v>
      </c>
      <c r="AD590" t="s">
        <v>81</v>
      </c>
      <c r="AE590">
        <v>10</v>
      </c>
    </row>
    <row r="591" spans="1:31" ht="12.75">
      <c r="A591" t="s">
        <v>82</v>
      </c>
      <c r="B591">
        <v>17</v>
      </c>
      <c r="E591" t="s">
        <v>78</v>
      </c>
      <c r="F591" t="s">
        <v>78</v>
      </c>
      <c r="G591" t="s">
        <v>78</v>
      </c>
      <c r="H591" t="s">
        <v>78</v>
      </c>
      <c r="I591" t="s">
        <v>78</v>
      </c>
      <c r="J591" t="s">
        <v>78</v>
      </c>
      <c r="K591" t="s">
        <v>78</v>
      </c>
      <c r="L591" t="s">
        <v>77</v>
      </c>
      <c r="N591" t="str">
        <f t="shared" si="9"/>
        <v>Indian, </v>
      </c>
      <c r="O591">
        <v>168</v>
      </c>
      <c r="P591">
        <v>45</v>
      </c>
      <c r="Q591">
        <v>80</v>
      </c>
      <c r="R591">
        <v>82</v>
      </c>
      <c r="S591" t="s">
        <v>3</v>
      </c>
      <c r="T591">
        <v>20</v>
      </c>
      <c r="U591">
        <v>6000</v>
      </c>
      <c r="V591" t="s">
        <v>84</v>
      </c>
      <c r="W591">
        <v>-90</v>
      </c>
      <c r="X591" s="1">
        <v>86</v>
      </c>
      <c r="Y591" s="1">
        <v>77</v>
      </c>
      <c r="Z591">
        <v>-97</v>
      </c>
      <c r="AA591">
        <v>-98</v>
      </c>
      <c r="AB591">
        <v>-95</v>
      </c>
      <c r="AD591" t="s">
        <v>81</v>
      </c>
      <c r="AE591">
        <v>13</v>
      </c>
    </row>
    <row r="592" spans="1:31" ht="12.75">
      <c r="A592" t="s">
        <v>82</v>
      </c>
      <c r="B592">
        <v>14</v>
      </c>
      <c r="E592" t="s">
        <v>77</v>
      </c>
      <c r="F592" t="s">
        <v>78</v>
      </c>
      <c r="G592" t="s">
        <v>78</v>
      </c>
      <c r="H592" t="s">
        <v>78</v>
      </c>
      <c r="I592" t="s">
        <v>78</v>
      </c>
      <c r="J592" t="s">
        <v>78</v>
      </c>
      <c r="K592" t="s">
        <v>78</v>
      </c>
      <c r="L592" t="s">
        <v>78</v>
      </c>
      <c r="N592" t="str">
        <f t="shared" si="9"/>
        <v>NZE, </v>
      </c>
      <c r="O592">
        <v>166</v>
      </c>
      <c r="P592">
        <v>44</v>
      </c>
      <c r="Q592">
        <v>94</v>
      </c>
      <c r="R592">
        <v>98</v>
      </c>
      <c r="S592" t="s">
        <v>3</v>
      </c>
      <c r="T592">
        <v>15</v>
      </c>
      <c r="U592">
        <v>5000</v>
      </c>
      <c r="V592" t="s">
        <v>84</v>
      </c>
      <c r="W592">
        <v>-90</v>
      </c>
      <c r="X592">
        <v>-39</v>
      </c>
      <c r="Y592" s="1">
        <v>78</v>
      </c>
      <c r="Z592">
        <v>-83</v>
      </c>
      <c r="AA592">
        <v>-29</v>
      </c>
      <c r="AB592">
        <v>-2</v>
      </c>
      <c r="AD592" t="s">
        <v>85</v>
      </c>
      <c r="AE592">
        <v>10</v>
      </c>
    </row>
    <row r="593" spans="1:31" ht="12.75">
      <c r="A593" t="s">
        <v>76</v>
      </c>
      <c r="B593">
        <v>15</v>
      </c>
      <c r="E593" t="s">
        <v>77</v>
      </c>
      <c r="F593" t="s">
        <v>78</v>
      </c>
      <c r="G593" t="s">
        <v>78</v>
      </c>
      <c r="H593" t="s">
        <v>78</v>
      </c>
      <c r="I593" t="s">
        <v>78</v>
      </c>
      <c r="J593" t="s">
        <v>78</v>
      </c>
      <c r="K593" t="s">
        <v>78</v>
      </c>
      <c r="L593" t="s">
        <v>78</v>
      </c>
      <c r="N593" t="str">
        <f t="shared" si="9"/>
        <v>NZE, </v>
      </c>
      <c r="O593">
        <v>158</v>
      </c>
      <c r="P593">
        <v>42</v>
      </c>
      <c r="Q593">
        <v>80</v>
      </c>
      <c r="R593">
        <v>94</v>
      </c>
      <c r="S593" t="s">
        <v>79</v>
      </c>
      <c r="T593">
        <v>25</v>
      </c>
      <c r="U593">
        <v>5000</v>
      </c>
      <c r="V593" t="s">
        <v>84</v>
      </c>
      <c r="W593">
        <v>-90</v>
      </c>
      <c r="X593">
        <v>-84</v>
      </c>
      <c r="Y593">
        <v>-57</v>
      </c>
      <c r="Z593">
        <v>-70</v>
      </c>
      <c r="AA593">
        <v>-87</v>
      </c>
      <c r="AB593" s="1">
        <v>100</v>
      </c>
      <c r="AD593" t="s">
        <v>81</v>
      </c>
      <c r="AE593">
        <v>11</v>
      </c>
    </row>
    <row r="594" spans="1:31" ht="12.75">
      <c r="A594" t="s">
        <v>82</v>
      </c>
      <c r="B594">
        <v>15</v>
      </c>
      <c r="E594" t="s">
        <v>78</v>
      </c>
      <c r="F594" t="s">
        <v>78</v>
      </c>
      <c r="G594" t="s">
        <v>78</v>
      </c>
      <c r="H594" t="s">
        <v>78</v>
      </c>
      <c r="I594" t="s">
        <v>78</v>
      </c>
      <c r="J594" t="s">
        <v>78</v>
      </c>
      <c r="K594" t="s">
        <v>77</v>
      </c>
      <c r="L594" t="s">
        <v>78</v>
      </c>
      <c r="N594" t="str">
        <f t="shared" si="9"/>
        <v>Chinese, </v>
      </c>
      <c r="O594">
        <v>154</v>
      </c>
      <c r="P594">
        <v>37</v>
      </c>
      <c r="Q594">
        <v>68</v>
      </c>
      <c r="R594">
        <v>79</v>
      </c>
      <c r="S594" t="s">
        <v>3</v>
      </c>
      <c r="T594">
        <v>5</v>
      </c>
      <c r="U594">
        <v>4000</v>
      </c>
      <c r="V594" t="s">
        <v>84</v>
      </c>
      <c r="W594">
        <v>-91</v>
      </c>
      <c r="X594">
        <v>-23</v>
      </c>
      <c r="Y594">
        <v>26</v>
      </c>
      <c r="Z594">
        <v>-88</v>
      </c>
      <c r="AA594">
        <v>-98</v>
      </c>
      <c r="AB594">
        <v>14</v>
      </c>
      <c r="AD594" t="s">
        <v>85</v>
      </c>
      <c r="AE594">
        <v>11</v>
      </c>
    </row>
    <row r="595" spans="1:31" ht="12.75">
      <c r="A595" t="s">
        <v>76</v>
      </c>
      <c r="B595">
        <v>15</v>
      </c>
      <c r="E595" t="s">
        <v>77</v>
      </c>
      <c r="F595" t="s">
        <v>78</v>
      </c>
      <c r="G595" t="s">
        <v>78</v>
      </c>
      <c r="H595" t="s">
        <v>78</v>
      </c>
      <c r="I595" t="s">
        <v>78</v>
      </c>
      <c r="J595" t="s">
        <v>78</v>
      </c>
      <c r="K595" t="s">
        <v>78</v>
      </c>
      <c r="L595" t="s">
        <v>78</v>
      </c>
      <c r="M595" t="s">
        <v>21</v>
      </c>
      <c r="N595" t="str">
        <f t="shared" si="9"/>
        <v>NZE, German</v>
      </c>
      <c r="O595">
        <v>158</v>
      </c>
      <c r="P595">
        <v>40</v>
      </c>
      <c r="Q595">
        <v>92</v>
      </c>
      <c r="R595">
        <v>90</v>
      </c>
      <c r="S595" t="s">
        <v>5</v>
      </c>
      <c r="T595">
        <v>4</v>
      </c>
      <c r="U595">
        <v>3600</v>
      </c>
      <c r="V595" t="s">
        <v>4</v>
      </c>
      <c r="W595">
        <v>-94</v>
      </c>
      <c r="X595">
        <v>42</v>
      </c>
      <c r="Y595">
        <v>42</v>
      </c>
      <c r="Z595">
        <v>-33</v>
      </c>
      <c r="AA595">
        <v>-33</v>
      </c>
      <c r="AB595">
        <v>-100</v>
      </c>
      <c r="AD595" t="s">
        <v>81</v>
      </c>
      <c r="AE595">
        <v>11</v>
      </c>
    </row>
    <row r="596" spans="1:31" ht="12.75">
      <c r="A596" t="s">
        <v>76</v>
      </c>
      <c r="B596">
        <v>16</v>
      </c>
      <c r="E596" t="s">
        <v>77</v>
      </c>
      <c r="F596" t="s">
        <v>78</v>
      </c>
      <c r="G596" t="s">
        <v>78</v>
      </c>
      <c r="H596" t="s">
        <v>78</v>
      </c>
      <c r="I596" t="s">
        <v>78</v>
      </c>
      <c r="J596" t="s">
        <v>78</v>
      </c>
      <c r="K596" t="s">
        <v>78</v>
      </c>
      <c r="L596" t="s">
        <v>78</v>
      </c>
      <c r="N596" t="str">
        <f t="shared" si="9"/>
        <v>NZE, </v>
      </c>
      <c r="O596">
        <v>170</v>
      </c>
      <c r="P596">
        <v>43</v>
      </c>
      <c r="Q596">
        <v>90</v>
      </c>
      <c r="R596">
        <v>95</v>
      </c>
      <c r="S596" t="s">
        <v>3</v>
      </c>
      <c r="T596">
        <v>5</v>
      </c>
      <c r="U596">
        <v>5000</v>
      </c>
      <c r="V596" t="s">
        <v>84</v>
      </c>
      <c r="W596">
        <v>-94</v>
      </c>
      <c r="X596">
        <v>0</v>
      </c>
      <c r="Y596" s="1">
        <v>76</v>
      </c>
      <c r="Z596">
        <v>15</v>
      </c>
      <c r="AA596">
        <v>-14</v>
      </c>
      <c r="AB596" s="1">
        <v>100</v>
      </c>
      <c r="AD596" t="s">
        <v>7</v>
      </c>
      <c r="AE596">
        <v>12</v>
      </c>
    </row>
    <row r="597" spans="1:31" ht="12.75">
      <c r="A597" t="s">
        <v>76</v>
      </c>
      <c r="B597">
        <v>16</v>
      </c>
      <c r="E597" t="s">
        <v>77</v>
      </c>
      <c r="F597" t="s">
        <v>78</v>
      </c>
      <c r="G597" t="s">
        <v>78</v>
      </c>
      <c r="H597" t="s">
        <v>78</v>
      </c>
      <c r="I597" t="s">
        <v>78</v>
      </c>
      <c r="J597" t="s">
        <v>78</v>
      </c>
      <c r="K597" t="s">
        <v>78</v>
      </c>
      <c r="L597" t="s">
        <v>78</v>
      </c>
      <c r="N597" t="str">
        <f t="shared" si="9"/>
        <v>NZE, </v>
      </c>
      <c r="O597">
        <v>165</v>
      </c>
      <c r="P597">
        <v>40</v>
      </c>
      <c r="Q597">
        <v>75</v>
      </c>
      <c r="R597">
        <v>80</v>
      </c>
      <c r="S597" t="s">
        <v>79</v>
      </c>
      <c r="T597">
        <v>45</v>
      </c>
      <c r="U597">
        <v>3200</v>
      </c>
      <c r="V597" t="s">
        <v>4</v>
      </c>
      <c r="W597">
        <v>-94</v>
      </c>
      <c r="X597">
        <v>-67</v>
      </c>
      <c r="Y597">
        <v>-55</v>
      </c>
      <c r="Z597">
        <v>-100</v>
      </c>
      <c r="AA597">
        <v>5</v>
      </c>
      <c r="AB597">
        <v>-83</v>
      </c>
      <c r="AD597" t="s">
        <v>81</v>
      </c>
      <c r="AE597">
        <v>12</v>
      </c>
    </row>
    <row r="598" spans="1:31" ht="12.75">
      <c r="A598" t="s">
        <v>82</v>
      </c>
      <c r="B598">
        <v>17</v>
      </c>
      <c r="E598" t="s">
        <v>77</v>
      </c>
      <c r="F598" t="s">
        <v>78</v>
      </c>
      <c r="G598" t="s">
        <v>78</v>
      </c>
      <c r="H598" t="s">
        <v>78</v>
      </c>
      <c r="I598" t="s">
        <v>78</v>
      </c>
      <c r="J598" t="s">
        <v>78</v>
      </c>
      <c r="K598" t="s">
        <v>78</v>
      </c>
      <c r="L598" t="s">
        <v>78</v>
      </c>
      <c r="N598" t="str">
        <f t="shared" si="9"/>
        <v>NZE, </v>
      </c>
      <c r="O598">
        <v>178</v>
      </c>
      <c r="P598">
        <v>47</v>
      </c>
      <c r="Q598">
        <v>110</v>
      </c>
      <c r="R598">
        <v>110</v>
      </c>
      <c r="S598" t="s">
        <v>3</v>
      </c>
      <c r="T598">
        <v>10</v>
      </c>
      <c r="U598">
        <v>4500</v>
      </c>
      <c r="V598" t="s">
        <v>4</v>
      </c>
      <c r="W598">
        <v>-97</v>
      </c>
      <c r="X598" s="1">
        <v>86</v>
      </c>
      <c r="Y598" s="1">
        <v>100</v>
      </c>
      <c r="Z598">
        <v>28</v>
      </c>
      <c r="AA598">
        <v>28</v>
      </c>
      <c r="AB598">
        <v>-97</v>
      </c>
      <c r="AD598" t="s">
        <v>6</v>
      </c>
      <c r="AE598">
        <v>13</v>
      </c>
    </row>
    <row r="599" spans="1:31" ht="12.75">
      <c r="A599" t="s">
        <v>82</v>
      </c>
      <c r="B599">
        <v>16</v>
      </c>
      <c r="E599" t="s">
        <v>78</v>
      </c>
      <c r="F599" t="s">
        <v>78</v>
      </c>
      <c r="G599" t="s">
        <v>78</v>
      </c>
      <c r="H599" t="s">
        <v>78</v>
      </c>
      <c r="I599" t="s">
        <v>78</v>
      </c>
      <c r="J599" t="s">
        <v>78</v>
      </c>
      <c r="K599" t="s">
        <v>78</v>
      </c>
      <c r="L599" t="s">
        <v>78</v>
      </c>
      <c r="M599" t="s">
        <v>22</v>
      </c>
      <c r="N599" t="str">
        <f t="shared" si="9"/>
        <v>Middle eastern</v>
      </c>
      <c r="O599">
        <v>158</v>
      </c>
      <c r="P599">
        <v>42</v>
      </c>
      <c r="Q599">
        <v>72</v>
      </c>
      <c r="R599">
        <v>66</v>
      </c>
      <c r="S599" t="s">
        <v>5</v>
      </c>
      <c r="T599">
        <v>10</v>
      </c>
      <c r="U599">
        <v>520</v>
      </c>
      <c r="V599" t="s">
        <v>80</v>
      </c>
      <c r="W599">
        <v>-97</v>
      </c>
      <c r="X599">
        <v>7</v>
      </c>
      <c r="Y599" s="1">
        <v>90</v>
      </c>
      <c r="Z599">
        <v>23</v>
      </c>
      <c r="AA599">
        <v>-100</v>
      </c>
      <c r="AB599" s="1">
        <v>93</v>
      </c>
      <c r="AD599" t="s">
        <v>85</v>
      </c>
      <c r="AE599">
        <v>12</v>
      </c>
    </row>
    <row r="600" spans="1:31" ht="12.75">
      <c r="A600" t="s">
        <v>76</v>
      </c>
      <c r="B600">
        <v>12</v>
      </c>
      <c r="E600" t="s">
        <v>78</v>
      </c>
      <c r="F600" t="s">
        <v>78</v>
      </c>
      <c r="G600" t="s">
        <v>78</v>
      </c>
      <c r="H600" t="s">
        <v>78</v>
      </c>
      <c r="I600" t="s">
        <v>78</v>
      </c>
      <c r="J600" t="s">
        <v>78</v>
      </c>
      <c r="K600" t="s">
        <v>78</v>
      </c>
      <c r="L600" t="s">
        <v>78</v>
      </c>
      <c r="M600" t="s">
        <v>89</v>
      </c>
      <c r="N600" t="str">
        <f t="shared" si="9"/>
        <v>Malay</v>
      </c>
      <c r="O600">
        <v>163</v>
      </c>
      <c r="P600">
        <v>44</v>
      </c>
      <c r="Q600">
        <v>107</v>
      </c>
      <c r="R600">
        <v>108</v>
      </c>
      <c r="S600" t="s">
        <v>5</v>
      </c>
      <c r="T600">
        <v>3</v>
      </c>
      <c r="U600">
        <v>6000</v>
      </c>
      <c r="V600" t="s">
        <v>84</v>
      </c>
      <c r="W600">
        <v>-100</v>
      </c>
      <c r="X600" s="1">
        <v>100</v>
      </c>
      <c r="AD600" t="s">
        <v>81</v>
      </c>
      <c r="AE600">
        <v>9</v>
      </c>
    </row>
    <row r="601" spans="1:31" ht="12.75">
      <c r="A601" t="s">
        <v>76</v>
      </c>
      <c r="B601">
        <v>17</v>
      </c>
      <c r="E601" t="s">
        <v>77</v>
      </c>
      <c r="F601" t="s">
        <v>78</v>
      </c>
      <c r="G601" t="s">
        <v>78</v>
      </c>
      <c r="H601" t="s">
        <v>78</v>
      </c>
      <c r="I601" t="s">
        <v>78</v>
      </c>
      <c r="J601" t="s">
        <v>78</v>
      </c>
      <c r="K601" t="s">
        <v>78</v>
      </c>
      <c r="L601" t="s">
        <v>78</v>
      </c>
      <c r="N601" t="str">
        <f t="shared" si="9"/>
        <v>NZE, </v>
      </c>
      <c r="O601">
        <v>178</v>
      </c>
      <c r="P601">
        <v>46</v>
      </c>
      <c r="Q601">
        <v>70</v>
      </c>
      <c r="R601">
        <v>76</v>
      </c>
      <c r="S601" t="s">
        <v>3</v>
      </c>
      <c r="T601">
        <v>15</v>
      </c>
      <c r="U601">
        <v>7000</v>
      </c>
      <c r="V601" t="s">
        <v>4</v>
      </c>
      <c r="W601">
        <v>-100</v>
      </c>
      <c r="X601" s="1">
        <v>63</v>
      </c>
      <c r="Y601" s="1">
        <v>100</v>
      </c>
      <c r="Z601">
        <v>40</v>
      </c>
      <c r="AA601">
        <v>-93</v>
      </c>
      <c r="AB601" s="1">
        <v>56</v>
      </c>
      <c r="AD601" t="s">
        <v>81</v>
      </c>
      <c r="AE601">
        <v>13</v>
      </c>
    </row>
    <row r="602" spans="1:31" ht="12.75">
      <c r="A602" t="s">
        <v>82</v>
      </c>
      <c r="B602">
        <v>14</v>
      </c>
      <c r="E602" t="s">
        <v>77</v>
      </c>
      <c r="F602" t="s">
        <v>78</v>
      </c>
      <c r="G602" t="s">
        <v>78</v>
      </c>
      <c r="H602" t="s">
        <v>78</v>
      </c>
      <c r="I602" t="s">
        <v>78</v>
      </c>
      <c r="J602" t="s">
        <v>78</v>
      </c>
      <c r="K602" t="s">
        <v>78</v>
      </c>
      <c r="L602" t="s">
        <v>78</v>
      </c>
      <c r="N602" t="str">
        <f t="shared" si="9"/>
        <v>NZE, </v>
      </c>
      <c r="O602">
        <v>158</v>
      </c>
      <c r="P602">
        <v>45</v>
      </c>
      <c r="Q602">
        <v>90</v>
      </c>
      <c r="R602">
        <v>90</v>
      </c>
      <c r="S602" t="s">
        <v>5</v>
      </c>
      <c r="T602">
        <v>32</v>
      </c>
      <c r="U602">
        <v>5000</v>
      </c>
      <c r="V602" t="s">
        <v>84</v>
      </c>
      <c r="W602">
        <v>-100</v>
      </c>
      <c r="X602" s="1">
        <v>58</v>
      </c>
      <c r="Y602" s="1">
        <v>76</v>
      </c>
      <c r="Z602" s="1">
        <v>100</v>
      </c>
      <c r="AA602" s="1">
        <v>100</v>
      </c>
      <c r="AB602" s="1">
        <v>60</v>
      </c>
      <c r="AD602" t="s">
        <v>81</v>
      </c>
      <c r="AE602">
        <v>10</v>
      </c>
    </row>
    <row r="603" spans="1:31" ht="12.75">
      <c r="A603" t="s">
        <v>76</v>
      </c>
      <c r="B603">
        <v>15</v>
      </c>
      <c r="E603" t="s">
        <v>77</v>
      </c>
      <c r="F603" t="s">
        <v>78</v>
      </c>
      <c r="G603" t="s">
        <v>78</v>
      </c>
      <c r="H603" t="s">
        <v>78</v>
      </c>
      <c r="I603" t="s">
        <v>78</v>
      </c>
      <c r="J603" t="s">
        <v>78</v>
      </c>
      <c r="K603" t="s">
        <v>78</v>
      </c>
      <c r="L603" t="s">
        <v>78</v>
      </c>
      <c r="N603" t="str">
        <f t="shared" si="9"/>
        <v>NZE, </v>
      </c>
      <c r="O603">
        <v>166</v>
      </c>
      <c r="Q603">
        <v>100</v>
      </c>
      <c r="R603">
        <v>90</v>
      </c>
      <c r="S603" t="s">
        <v>79</v>
      </c>
      <c r="T603">
        <v>20</v>
      </c>
      <c r="U603">
        <v>300</v>
      </c>
      <c r="V603" t="s">
        <v>4</v>
      </c>
      <c r="W603">
        <v>-100</v>
      </c>
      <c r="X603">
        <v>-1</v>
      </c>
      <c r="Y603" s="1">
        <v>85</v>
      </c>
      <c r="Z603">
        <v>-91</v>
      </c>
      <c r="AA603">
        <v>-78</v>
      </c>
      <c r="AD603" t="s">
        <v>81</v>
      </c>
      <c r="AE603">
        <v>11</v>
      </c>
    </row>
    <row r="604" spans="1:31" ht="12.75">
      <c r="A604" t="s">
        <v>82</v>
      </c>
      <c r="B604">
        <v>15</v>
      </c>
      <c r="E604" t="s">
        <v>77</v>
      </c>
      <c r="F604" t="s">
        <v>78</v>
      </c>
      <c r="G604" t="s">
        <v>78</v>
      </c>
      <c r="H604" t="s">
        <v>78</v>
      </c>
      <c r="I604" t="s">
        <v>78</v>
      </c>
      <c r="J604" t="s">
        <v>78</v>
      </c>
      <c r="K604" t="s">
        <v>78</v>
      </c>
      <c r="L604" t="s">
        <v>78</v>
      </c>
      <c r="N604" t="str">
        <f t="shared" si="9"/>
        <v>NZE, </v>
      </c>
      <c r="O604">
        <v>165</v>
      </c>
      <c r="P604">
        <v>122</v>
      </c>
      <c r="Q604">
        <v>74</v>
      </c>
      <c r="R604">
        <v>75</v>
      </c>
      <c r="S604" t="s">
        <v>3</v>
      </c>
      <c r="T604">
        <v>15</v>
      </c>
      <c r="U604">
        <v>3000</v>
      </c>
      <c r="V604" t="s">
        <v>84</v>
      </c>
      <c r="W604">
        <v>-100</v>
      </c>
      <c r="X604">
        <v>-14</v>
      </c>
      <c r="Y604" s="1">
        <v>100</v>
      </c>
      <c r="AD604" t="s">
        <v>81</v>
      </c>
      <c r="AE604">
        <v>11</v>
      </c>
    </row>
    <row r="605" spans="1:31" ht="12.75">
      <c r="A605" t="s">
        <v>82</v>
      </c>
      <c r="B605">
        <v>16</v>
      </c>
      <c r="E605" t="s">
        <v>78</v>
      </c>
      <c r="F605" t="s">
        <v>78</v>
      </c>
      <c r="G605" t="s">
        <v>78</v>
      </c>
      <c r="H605" t="s">
        <v>78</v>
      </c>
      <c r="I605" t="s">
        <v>78</v>
      </c>
      <c r="J605" t="s">
        <v>78</v>
      </c>
      <c r="K605" t="s">
        <v>78</v>
      </c>
      <c r="L605" t="s">
        <v>78</v>
      </c>
      <c r="M605" t="s">
        <v>20</v>
      </c>
      <c r="N605" t="str">
        <f t="shared" si="9"/>
        <v>Mexican</v>
      </c>
      <c r="O605">
        <v>160</v>
      </c>
      <c r="P605">
        <v>39</v>
      </c>
      <c r="Q605">
        <v>70</v>
      </c>
      <c r="R605">
        <v>5</v>
      </c>
      <c r="S605" t="s">
        <v>5</v>
      </c>
      <c r="T605">
        <v>25</v>
      </c>
      <c r="U605">
        <v>700</v>
      </c>
      <c r="V605" t="s">
        <v>4</v>
      </c>
      <c r="W605">
        <v>-100</v>
      </c>
      <c r="X605">
        <v>-34</v>
      </c>
      <c r="Y605">
        <v>-34</v>
      </c>
      <c r="Z605">
        <v>8</v>
      </c>
      <c r="AA605">
        <v>-15</v>
      </c>
      <c r="AB605">
        <v>-15</v>
      </c>
      <c r="AD605" t="s">
        <v>85</v>
      </c>
      <c r="AE605">
        <v>12</v>
      </c>
    </row>
    <row r="606" spans="1:31" ht="12.75">
      <c r="A606" t="s">
        <v>82</v>
      </c>
      <c r="B606">
        <v>17</v>
      </c>
      <c r="E606" t="s">
        <v>78</v>
      </c>
      <c r="F606" t="s">
        <v>77</v>
      </c>
      <c r="G606" t="s">
        <v>78</v>
      </c>
      <c r="H606" t="s">
        <v>78</v>
      </c>
      <c r="I606" t="s">
        <v>78</v>
      </c>
      <c r="J606" t="s">
        <v>78</v>
      </c>
      <c r="K606" t="s">
        <v>78</v>
      </c>
      <c r="L606" t="s">
        <v>78</v>
      </c>
      <c r="N606" t="str">
        <f t="shared" si="9"/>
        <v>Maori, </v>
      </c>
      <c r="O606">
        <v>157</v>
      </c>
      <c r="P606">
        <v>41</v>
      </c>
      <c r="Q606">
        <v>100</v>
      </c>
      <c r="R606">
        <v>95</v>
      </c>
      <c r="S606" t="s">
        <v>79</v>
      </c>
      <c r="T606">
        <v>40</v>
      </c>
      <c r="U606">
        <v>500</v>
      </c>
      <c r="V606" t="s">
        <v>4</v>
      </c>
      <c r="W606">
        <v>-100</v>
      </c>
      <c r="X606">
        <v>-49</v>
      </c>
      <c r="Y606">
        <v>-12</v>
      </c>
      <c r="Z606" s="1">
        <v>99</v>
      </c>
      <c r="AA606">
        <v>-5</v>
      </c>
      <c r="AB606">
        <v>-92</v>
      </c>
      <c r="AD606" t="s">
        <v>85</v>
      </c>
      <c r="AE606">
        <v>13</v>
      </c>
    </row>
    <row r="607" spans="1:31" ht="12.75">
      <c r="A607" t="s">
        <v>82</v>
      </c>
      <c r="B607">
        <v>15</v>
      </c>
      <c r="E607" t="s">
        <v>77</v>
      </c>
      <c r="F607" t="s">
        <v>78</v>
      </c>
      <c r="G607" t="s">
        <v>78</v>
      </c>
      <c r="H607" t="s">
        <v>78</v>
      </c>
      <c r="I607" t="s">
        <v>78</v>
      </c>
      <c r="J607" t="s">
        <v>78</v>
      </c>
      <c r="K607" t="s">
        <v>78</v>
      </c>
      <c r="L607" t="s">
        <v>78</v>
      </c>
      <c r="N607" t="str">
        <f t="shared" si="9"/>
        <v>NZE, </v>
      </c>
      <c r="O607">
        <v>147</v>
      </c>
      <c r="P607">
        <v>41</v>
      </c>
      <c r="Q607">
        <v>60</v>
      </c>
      <c r="R607">
        <v>50</v>
      </c>
      <c r="S607" t="s">
        <v>79</v>
      </c>
      <c r="T607">
        <v>15</v>
      </c>
      <c r="U607">
        <v>1000</v>
      </c>
      <c r="V607" t="s">
        <v>84</v>
      </c>
      <c r="W607">
        <v>-100</v>
      </c>
      <c r="X607">
        <v>-86</v>
      </c>
      <c r="Y607">
        <v>-68</v>
      </c>
      <c r="Z607" s="1">
        <v>78</v>
      </c>
      <c r="AA607">
        <v>21</v>
      </c>
      <c r="AB607">
        <v>-46</v>
      </c>
      <c r="AD607" t="s">
        <v>85</v>
      </c>
      <c r="AE607">
        <v>11</v>
      </c>
    </row>
    <row r="608" spans="1:31" ht="12.75">
      <c r="A608" t="s">
        <v>82</v>
      </c>
      <c r="B608">
        <v>16</v>
      </c>
      <c r="E608" t="s">
        <v>77</v>
      </c>
      <c r="F608" t="s">
        <v>78</v>
      </c>
      <c r="G608" t="s">
        <v>78</v>
      </c>
      <c r="H608" t="s">
        <v>78</v>
      </c>
      <c r="I608" t="s">
        <v>78</v>
      </c>
      <c r="J608" t="s">
        <v>78</v>
      </c>
      <c r="K608" t="s">
        <v>78</v>
      </c>
      <c r="L608" t="s">
        <v>78</v>
      </c>
      <c r="N608" t="str">
        <f t="shared" si="9"/>
        <v>NZE, </v>
      </c>
      <c r="O608">
        <v>165</v>
      </c>
      <c r="P608">
        <v>46</v>
      </c>
      <c r="Q608">
        <v>71</v>
      </c>
      <c r="R608">
        <v>75</v>
      </c>
      <c r="S608" t="s">
        <v>3</v>
      </c>
      <c r="T608">
        <v>13</v>
      </c>
      <c r="U608">
        <v>2000</v>
      </c>
      <c r="V608" t="s">
        <v>84</v>
      </c>
      <c r="W608">
        <v>-100</v>
      </c>
      <c r="X608">
        <v>-89</v>
      </c>
      <c r="Y608" s="1">
        <v>71</v>
      </c>
      <c r="Z608">
        <v>-26</v>
      </c>
      <c r="AA608">
        <v>1</v>
      </c>
      <c r="AB608">
        <v>-41</v>
      </c>
      <c r="AD608" t="s">
        <v>81</v>
      </c>
      <c r="AE608">
        <v>12</v>
      </c>
    </row>
    <row r="609" spans="1:31" ht="12.75">
      <c r="A609" t="s">
        <v>76</v>
      </c>
      <c r="B609">
        <v>13</v>
      </c>
      <c r="E609" t="s">
        <v>77</v>
      </c>
      <c r="F609" t="s">
        <v>77</v>
      </c>
      <c r="G609" t="s">
        <v>78</v>
      </c>
      <c r="H609" t="s">
        <v>78</v>
      </c>
      <c r="I609" t="s">
        <v>78</v>
      </c>
      <c r="J609" t="s">
        <v>78</v>
      </c>
      <c r="K609" t="s">
        <v>78</v>
      </c>
      <c r="L609" t="s">
        <v>78</v>
      </c>
      <c r="N609" t="str">
        <f t="shared" si="9"/>
        <v>NZE, Maori, </v>
      </c>
      <c r="O609">
        <v>167</v>
      </c>
      <c r="P609">
        <v>42</v>
      </c>
      <c r="Q609">
        <v>73</v>
      </c>
      <c r="R609">
        <v>88</v>
      </c>
      <c r="T609">
        <v>60</v>
      </c>
      <c r="U609">
        <v>2000</v>
      </c>
      <c r="V609" t="s">
        <v>84</v>
      </c>
      <c r="W609">
        <v>-100</v>
      </c>
      <c r="X609">
        <v>-96</v>
      </c>
      <c r="Y609">
        <v>42</v>
      </c>
      <c r="Z609">
        <v>-66</v>
      </c>
      <c r="AA609">
        <v>-100</v>
      </c>
      <c r="AB609" s="1">
        <v>60</v>
      </c>
      <c r="AD609" t="s">
        <v>6</v>
      </c>
      <c r="AE609">
        <v>9</v>
      </c>
    </row>
    <row r="610" spans="1:31" ht="12.75">
      <c r="A610" t="s">
        <v>82</v>
      </c>
      <c r="B610">
        <v>15</v>
      </c>
      <c r="E610" t="s">
        <v>78</v>
      </c>
      <c r="F610" t="s">
        <v>78</v>
      </c>
      <c r="G610" t="s">
        <v>78</v>
      </c>
      <c r="H610" t="s">
        <v>78</v>
      </c>
      <c r="I610" t="s">
        <v>78</v>
      </c>
      <c r="J610" t="s">
        <v>78</v>
      </c>
      <c r="K610" t="s">
        <v>78</v>
      </c>
      <c r="L610" t="s">
        <v>78</v>
      </c>
      <c r="M610" t="s">
        <v>27</v>
      </c>
      <c r="N610" t="str">
        <f t="shared" si="9"/>
        <v>Thai</v>
      </c>
      <c r="O610">
        <v>164</v>
      </c>
      <c r="Q610">
        <v>79</v>
      </c>
      <c r="R610">
        <v>80</v>
      </c>
      <c r="S610" t="s">
        <v>79</v>
      </c>
      <c r="T610">
        <v>15</v>
      </c>
      <c r="V610" t="s">
        <v>84</v>
      </c>
      <c r="W610">
        <v>-100</v>
      </c>
      <c r="X610">
        <v>-96</v>
      </c>
      <c r="Y610">
        <v>-89</v>
      </c>
      <c r="Z610">
        <v>-82</v>
      </c>
      <c r="AA610">
        <v>8</v>
      </c>
      <c r="AB610">
        <v>8</v>
      </c>
      <c r="AD610" t="s">
        <v>6</v>
      </c>
      <c r="AE610">
        <v>11</v>
      </c>
    </row>
    <row r="611" spans="1:31" ht="12.75">
      <c r="A611" t="s">
        <v>82</v>
      </c>
      <c r="B611">
        <v>16</v>
      </c>
      <c r="E611" t="s">
        <v>77</v>
      </c>
      <c r="F611" t="s">
        <v>78</v>
      </c>
      <c r="G611" t="s">
        <v>78</v>
      </c>
      <c r="H611" t="s">
        <v>78</v>
      </c>
      <c r="I611" t="s">
        <v>78</v>
      </c>
      <c r="J611" t="s">
        <v>78</v>
      </c>
      <c r="K611" t="s">
        <v>78</v>
      </c>
      <c r="L611" t="s">
        <v>78</v>
      </c>
      <c r="N611" t="str">
        <f t="shared" si="9"/>
        <v>NZE, </v>
      </c>
      <c r="O611">
        <v>182</v>
      </c>
      <c r="P611">
        <v>43</v>
      </c>
      <c r="Q611">
        <v>91</v>
      </c>
      <c r="R611">
        <v>102</v>
      </c>
      <c r="S611" t="s">
        <v>5</v>
      </c>
      <c r="T611">
        <v>10</v>
      </c>
      <c r="U611">
        <v>4000</v>
      </c>
      <c r="V611" t="s">
        <v>84</v>
      </c>
      <c r="X611" s="1">
        <v>100</v>
      </c>
      <c r="Y611">
        <v>1</v>
      </c>
      <c r="Z611">
        <v>-73</v>
      </c>
      <c r="AB611">
        <v>-58</v>
      </c>
      <c r="AD611" t="s">
        <v>81</v>
      </c>
      <c r="AE611">
        <v>12</v>
      </c>
    </row>
    <row r="612" spans="1:31" ht="12.75">
      <c r="A612" t="s">
        <v>76</v>
      </c>
      <c r="B612">
        <v>12</v>
      </c>
      <c r="E612" t="s">
        <v>78</v>
      </c>
      <c r="F612" t="s">
        <v>78</v>
      </c>
      <c r="G612" t="s">
        <v>78</v>
      </c>
      <c r="H612" t="s">
        <v>78</v>
      </c>
      <c r="I612" t="s">
        <v>78</v>
      </c>
      <c r="J612" t="s">
        <v>78</v>
      </c>
      <c r="K612" t="s">
        <v>77</v>
      </c>
      <c r="L612" t="s">
        <v>78</v>
      </c>
      <c r="N612" t="str">
        <f t="shared" si="9"/>
        <v>Chinese, </v>
      </c>
      <c r="O612">
        <v>143</v>
      </c>
      <c r="P612">
        <v>42</v>
      </c>
      <c r="Q612">
        <v>70</v>
      </c>
      <c r="R612">
        <v>66</v>
      </c>
      <c r="S612" t="s">
        <v>5</v>
      </c>
      <c r="T612">
        <v>10</v>
      </c>
      <c r="U612">
        <v>5000</v>
      </c>
      <c r="V612" t="s">
        <v>84</v>
      </c>
      <c r="X612" s="1">
        <v>90</v>
      </c>
      <c r="Y612">
        <v>-89</v>
      </c>
      <c r="Z612">
        <v>-70</v>
      </c>
      <c r="AA612">
        <v>-90</v>
      </c>
      <c r="AB612">
        <v>-30</v>
      </c>
      <c r="AD612" t="s">
        <v>6</v>
      </c>
      <c r="AE612">
        <v>9</v>
      </c>
    </row>
    <row r="613" spans="1:31" ht="12.75">
      <c r="A613" t="s">
        <v>76</v>
      </c>
      <c r="B613">
        <v>14</v>
      </c>
      <c r="E613" t="s">
        <v>78</v>
      </c>
      <c r="F613" t="s">
        <v>78</v>
      </c>
      <c r="G613" t="s">
        <v>78</v>
      </c>
      <c r="H613" t="s">
        <v>78</v>
      </c>
      <c r="I613" t="s">
        <v>78</v>
      </c>
      <c r="J613" t="s">
        <v>78</v>
      </c>
      <c r="K613" t="s">
        <v>78</v>
      </c>
      <c r="L613" t="s">
        <v>78</v>
      </c>
      <c r="M613" t="s">
        <v>40</v>
      </c>
      <c r="N613" t="str">
        <f t="shared" si="9"/>
        <v>Swiss Italian</v>
      </c>
      <c r="O613">
        <v>174</v>
      </c>
      <c r="P613">
        <v>44</v>
      </c>
      <c r="Q613">
        <v>80</v>
      </c>
      <c r="R613">
        <v>80</v>
      </c>
      <c r="S613" t="s">
        <v>5</v>
      </c>
      <c r="T613">
        <v>30</v>
      </c>
      <c r="V613" t="s">
        <v>80</v>
      </c>
      <c r="X613" s="1">
        <v>88</v>
      </c>
      <c r="AD613" t="s">
        <v>81</v>
      </c>
      <c r="AE613">
        <v>11</v>
      </c>
    </row>
    <row r="614" spans="1:31" ht="12.75">
      <c r="A614" t="s">
        <v>76</v>
      </c>
      <c r="B614">
        <v>14</v>
      </c>
      <c r="E614" t="s">
        <v>77</v>
      </c>
      <c r="F614" t="s">
        <v>78</v>
      </c>
      <c r="G614" t="s">
        <v>78</v>
      </c>
      <c r="H614" t="s">
        <v>78</v>
      </c>
      <c r="I614" t="s">
        <v>78</v>
      </c>
      <c r="J614" t="s">
        <v>78</v>
      </c>
      <c r="K614" t="s">
        <v>78</v>
      </c>
      <c r="L614" t="s">
        <v>78</v>
      </c>
      <c r="N614" t="str">
        <f t="shared" si="9"/>
        <v>NZE, </v>
      </c>
      <c r="O614">
        <v>173</v>
      </c>
      <c r="P614">
        <v>45</v>
      </c>
      <c r="Q614">
        <v>100</v>
      </c>
      <c r="R614">
        <v>100</v>
      </c>
      <c r="S614" t="s">
        <v>5</v>
      </c>
      <c r="T614">
        <v>10</v>
      </c>
      <c r="U614">
        <v>4600</v>
      </c>
      <c r="V614" t="s">
        <v>80</v>
      </c>
      <c r="X614" s="1">
        <v>77</v>
      </c>
      <c r="Y614" s="1">
        <v>77</v>
      </c>
      <c r="Z614">
        <v>39</v>
      </c>
      <c r="AD614" t="s">
        <v>85</v>
      </c>
      <c r="AE614">
        <v>10</v>
      </c>
    </row>
    <row r="615" spans="1:31" ht="12.75">
      <c r="A615" t="s">
        <v>76</v>
      </c>
      <c r="B615">
        <v>14</v>
      </c>
      <c r="E615" t="s">
        <v>77</v>
      </c>
      <c r="F615" t="s">
        <v>78</v>
      </c>
      <c r="G615" t="s">
        <v>78</v>
      </c>
      <c r="H615" t="s">
        <v>78</v>
      </c>
      <c r="I615" t="s">
        <v>78</v>
      </c>
      <c r="J615" t="s">
        <v>78</v>
      </c>
      <c r="K615" t="s">
        <v>78</v>
      </c>
      <c r="L615" t="s">
        <v>78</v>
      </c>
      <c r="N615" t="str">
        <f t="shared" si="9"/>
        <v>NZE, </v>
      </c>
      <c r="O615">
        <v>187</v>
      </c>
      <c r="P615">
        <v>80</v>
      </c>
      <c r="Q615">
        <v>30</v>
      </c>
      <c r="R615">
        <v>40</v>
      </c>
      <c r="S615" t="s">
        <v>10</v>
      </c>
      <c r="T615">
        <v>5</v>
      </c>
      <c r="U615">
        <v>600</v>
      </c>
      <c r="V615" t="s">
        <v>80</v>
      </c>
      <c r="X615" s="1">
        <v>71</v>
      </c>
      <c r="Y615" s="1">
        <v>100</v>
      </c>
      <c r="AD615" t="s">
        <v>85</v>
      </c>
      <c r="AE615">
        <v>10</v>
      </c>
    </row>
    <row r="616" spans="1:31" ht="12.75">
      <c r="A616" t="s">
        <v>76</v>
      </c>
      <c r="B616">
        <v>16</v>
      </c>
      <c r="E616" t="s">
        <v>77</v>
      </c>
      <c r="F616" t="s">
        <v>78</v>
      </c>
      <c r="G616" t="s">
        <v>78</v>
      </c>
      <c r="H616" t="s">
        <v>78</v>
      </c>
      <c r="I616" t="s">
        <v>78</v>
      </c>
      <c r="J616" t="s">
        <v>78</v>
      </c>
      <c r="K616" t="s">
        <v>78</v>
      </c>
      <c r="L616" t="s">
        <v>78</v>
      </c>
      <c r="N616" t="str">
        <f t="shared" si="9"/>
        <v>NZE, </v>
      </c>
      <c r="O616">
        <v>159</v>
      </c>
      <c r="P616">
        <v>45</v>
      </c>
      <c r="Q616">
        <v>90</v>
      </c>
      <c r="R616">
        <v>90</v>
      </c>
      <c r="S616" t="s">
        <v>5</v>
      </c>
      <c r="T616">
        <v>32</v>
      </c>
      <c r="U616">
        <v>5000</v>
      </c>
      <c r="V616" t="s">
        <v>84</v>
      </c>
      <c r="X616" s="1">
        <v>70</v>
      </c>
      <c r="Y616" s="1">
        <v>70</v>
      </c>
      <c r="Z616" s="1">
        <v>100</v>
      </c>
      <c r="AA616" s="1">
        <v>100</v>
      </c>
      <c r="AB616" s="1">
        <v>79</v>
      </c>
      <c r="AD616" t="s">
        <v>81</v>
      </c>
      <c r="AE616">
        <v>12</v>
      </c>
    </row>
    <row r="617" spans="1:31" ht="12.75">
      <c r="A617" t="s">
        <v>82</v>
      </c>
      <c r="B617">
        <v>15</v>
      </c>
      <c r="E617" t="s">
        <v>77</v>
      </c>
      <c r="F617" t="s">
        <v>78</v>
      </c>
      <c r="G617" t="s">
        <v>78</v>
      </c>
      <c r="H617" t="s">
        <v>78</v>
      </c>
      <c r="I617" t="s">
        <v>78</v>
      </c>
      <c r="J617" t="s">
        <v>78</v>
      </c>
      <c r="K617" t="s">
        <v>78</v>
      </c>
      <c r="L617" t="s">
        <v>78</v>
      </c>
      <c r="N617" t="str">
        <f t="shared" si="9"/>
        <v>NZE, </v>
      </c>
      <c r="O617">
        <v>172</v>
      </c>
      <c r="P617">
        <v>46</v>
      </c>
      <c r="Q617">
        <v>106</v>
      </c>
      <c r="R617">
        <v>101</v>
      </c>
      <c r="S617" t="s">
        <v>79</v>
      </c>
      <c r="T617">
        <v>30</v>
      </c>
      <c r="U617">
        <v>8300</v>
      </c>
      <c r="V617" t="s">
        <v>84</v>
      </c>
      <c r="X617" s="1">
        <v>54</v>
      </c>
      <c r="Y617" s="1">
        <v>100</v>
      </c>
      <c r="AB617">
        <v>12</v>
      </c>
      <c r="AD617" t="s">
        <v>81</v>
      </c>
      <c r="AE617">
        <v>11</v>
      </c>
    </row>
    <row r="618" spans="1:31" ht="12.75">
      <c r="A618" t="s">
        <v>76</v>
      </c>
      <c r="B618">
        <v>16</v>
      </c>
      <c r="E618" t="s">
        <v>77</v>
      </c>
      <c r="F618" t="s">
        <v>77</v>
      </c>
      <c r="G618" t="s">
        <v>78</v>
      </c>
      <c r="H618" t="s">
        <v>78</v>
      </c>
      <c r="I618" t="s">
        <v>78</v>
      </c>
      <c r="J618" t="s">
        <v>78</v>
      </c>
      <c r="K618" t="s">
        <v>78</v>
      </c>
      <c r="L618" t="s">
        <v>78</v>
      </c>
      <c r="N618" t="str">
        <f t="shared" si="9"/>
        <v>NZE, Maori, </v>
      </c>
      <c r="O618">
        <v>190</v>
      </c>
      <c r="P618">
        <v>52</v>
      </c>
      <c r="Q618">
        <v>61</v>
      </c>
      <c r="R618">
        <v>69</v>
      </c>
      <c r="S618" t="s">
        <v>3</v>
      </c>
      <c r="T618">
        <v>35</v>
      </c>
      <c r="U618">
        <v>2100</v>
      </c>
      <c r="V618" t="s">
        <v>80</v>
      </c>
      <c r="X618">
        <v>45</v>
      </c>
      <c r="Y618">
        <v>17</v>
      </c>
      <c r="Z618" s="1">
        <v>77</v>
      </c>
      <c r="AA618">
        <v>-100</v>
      </c>
      <c r="AB618">
        <v>-100</v>
      </c>
      <c r="AD618" t="s">
        <v>6</v>
      </c>
      <c r="AE618">
        <v>12</v>
      </c>
    </row>
    <row r="619" spans="1:31" ht="12.75">
      <c r="A619" t="s">
        <v>82</v>
      </c>
      <c r="B619">
        <v>14</v>
      </c>
      <c r="E619" t="s">
        <v>77</v>
      </c>
      <c r="F619" t="s">
        <v>78</v>
      </c>
      <c r="G619" t="s">
        <v>78</v>
      </c>
      <c r="H619" t="s">
        <v>78</v>
      </c>
      <c r="I619" t="s">
        <v>78</v>
      </c>
      <c r="J619" t="s">
        <v>78</v>
      </c>
      <c r="K619" t="s">
        <v>78</v>
      </c>
      <c r="L619" t="s">
        <v>78</v>
      </c>
      <c r="N619" t="str">
        <f t="shared" si="9"/>
        <v>NZE, </v>
      </c>
      <c r="O619">
        <v>171</v>
      </c>
      <c r="P619">
        <v>45</v>
      </c>
      <c r="Q619">
        <v>80</v>
      </c>
      <c r="R619">
        <v>82</v>
      </c>
      <c r="S619" t="s">
        <v>79</v>
      </c>
      <c r="T619">
        <v>20</v>
      </c>
      <c r="U619">
        <v>5000</v>
      </c>
      <c r="V619" t="s">
        <v>4</v>
      </c>
      <c r="X619">
        <v>39</v>
      </c>
      <c r="Y619">
        <v>2</v>
      </c>
      <c r="Z619">
        <v>-100</v>
      </c>
      <c r="AB619">
        <v>-47</v>
      </c>
      <c r="AD619" t="s">
        <v>6</v>
      </c>
      <c r="AE619">
        <v>10</v>
      </c>
    </row>
    <row r="620" spans="1:31" ht="12.75">
      <c r="A620" t="s">
        <v>82</v>
      </c>
      <c r="B620">
        <v>15</v>
      </c>
      <c r="E620" t="s">
        <v>78</v>
      </c>
      <c r="F620" t="s">
        <v>78</v>
      </c>
      <c r="G620" t="s">
        <v>78</v>
      </c>
      <c r="H620" t="s">
        <v>78</v>
      </c>
      <c r="I620" t="s">
        <v>78</v>
      </c>
      <c r="J620" t="s">
        <v>78</v>
      </c>
      <c r="K620" t="s">
        <v>77</v>
      </c>
      <c r="L620" t="s">
        <v>78</v>
      </c>
      <c r="N620" t="str">
        <f t="shared" si="9"/>
        <v>Chinese, </v>
      </c>
      <c r="O620">
        <v>183</v>
      </c>
      <c r="P620">
        <v>55</v>
      </c>
      <c r="Q620">
        <v>1810</v>
      </c>
      <c r="R620">
        <v>80</v>
      </c>
      <c r="S620" t="s">
        <v>5</v>
      </c>
      <c r="T620">
        <v>15</v>
      </c>
      <c r="U620">
        <v>400</v>
      </c>
      <c r="V620" t="s">
        <v>80</v>
      </c>
      <c r="X620">
        <v>34</v>
      </c>
      <c r="Y620" s="1">
        <v>58</v>
      </c>
      <c r="Z620">
        <v>-41</v>
      </c>
      <c r="AD620" t="s">
        <v>7</v>
      </c>
      <c r="AE620">
        <v>11</v>
      </c>
    </row>
    <row r="621" spans="1:31" ht="12.75">
      <c r="A621" t="s">
        <v>76</v>
      </c>
      <c r="B621">
        <v>14</v>
      </c>
      <c r="E621" t="s">
        <v>78</v>
      </c>
      <c r="F621" t="s">
        <v>78</v>
      </c>
      <c r="G621" t="s">
        <v>78</v>
      </c>
      <c r="H621" t="s">
        <v>78</v>
      </c>
      <c r="I621" t="s">
        <v>78</v>
      </c>
      <c r="J621" t="s">
        <v>78</v>
      </c>
      <c r="K621" t="s">
        <v>78</v>
      </c>
      <c r="L621" t="s">
        <v>78</v>
      </c>
      <c r="M621" t="s">
        <v>83</v>
      </c>
      <c r="N621" t="str">
        <f t="shared" si="9"/>
        <v>Korean</v>
      </c>
      <c r="O621">
        <v>170</v>
      </c>
      <c r="P621">
        <v>54</v>
      </c>
      <c r="Q621">
        <v>100</v>
      </c>
      <c r="R621">
        <v>98</v>
      </c>
      <c r="S621" t="s">
        <v>5</v>
      </c>
      <c r="T621">
        <v>25</v>
      </c>
      <c r="U621">
        <v>350</v>
      </c>
      <c r="V621" t="s">
        <v>84</v>
      </c>
      <c r="X621">
        <v>24</v>
      </c>
      <c r="Y621">
        <v>33</v>
      </c>
      <c r="Z621">
        <v>45</v>
      </c>
      <c r="AA621" s="1">
        <v>57</v>
      </c>
      <c r="AB621">
        <v>24</v>
      </c>
      <c r="AD621" t="s">
        <v>6</v>
      </c>
      <c r="AE621">
        <v>11</v>
      </c>
    </row>
    <row r="622" spans="1:31" ht="12.75">
      <c r="A622" t="s">
        <v>76</v>
      </c>
      <c r="B622">
        <v>15</v>
      </c>
      <c r="E622" t="s">
        <v>77</v>
      </c>
      <c r="F622" t="s">
        <v>78</v>
      </c>
      <c r="G622" t="s">
        <v>78</v>
      </c>
      <c r="H622" t="s">
        <v>78</v>
      </c>
      <c r="I622" t="s">
        <v>78</v>
      </c>
      <c r="J622" t="s">
        <v>78</v>
      </c>
      <c r="K622" t="s">
        <v>78</v>
      </c>
      <c r="L622" t="s">
        <v>78</v>
      </c>
      <c r="N622" t="str">
        <f t="shared" si="9"/>
        <v>NZE, </v>
      </c>
      <c r="O622">
        <v>171</v>
      </c>
      <c r="P622">
        <v>44</v>
      </c>
      <c r="Q622">
        <v>70</v>
      </c>
      <c r="R622">
        <v>70</v>
      </c>
      <c r="S622" t="s">
        <v>79</v>
      </c>
      <c r="T622">
        <v>30</v>
      </c>
      <c r="U622">
        <v>8000</v>
      </c>
      <c r="V622" t="s">
        <v>84</v>
      </c>
      <c r="X622">
        <v>7</v>
      </c>
      <c r="Y622">
        <v>23</v>
      </c>
      <c r="Z622">
        <v>-56</v>
      </c>
      <c r="AA622">
        <v>-100</v>
      </c>
      <c r="AB622">
        <v>46</v>
      </c>
      <c r="AD622" t="s">
        <v>7</v>
      </c>
      <c r="AE622">
        <v>11</v>
      </c>
    </row>
    <row r="623" spans="1:31" ht="12.75">
      <c r="A623" t="s">
        <v>76</v>
      </c>
      <c r="B623">
        <v>16</v>
      </c>
      <c r="E623" t="s">
        <v>77</v>
      </c>
      <c r="F623" t="s">
        <v>78</v>
      </c>
      <c r="G623" t="s">
        <v>78</v>
      </c>
      <c r="H623" t="s">
        <v>78</v>
      </c>
      <c r="I623" t="s">
        <v>78</v>
      </c>
      <c r="J623" t="s">
        <v>78</v>
      </c>
      <c r="K623" t="s">
        <v>78</v>
      </c>
      <c r="L623" t="s">
        <v>78</v>
      </c>
      <c r="N623" t="str">
        <f t="shared" si="9"/>
        <v>NZE, </v>
      </c>
      <c r="O623">
        <v>160</v>
      </c>
      <c r="P623">
        <v>46</v>
      </c>
      <c r="Q623">
        <v>80</v>
      </c>
      <c r="R623">
        <v>76</v>
      </c>
      <c r="S623" t="s">
        <v>3</v>
      </c>
      <c r="T623">
        <v>12</v>
      </c>
      <c r="U623">
        <v>3500</v>
      </c>
      <c r="V623" t="s">
        <v>80</v>
      </c>
      <c r="X623">
        <v>0</v>
      </c>
      <c r="Y623">
        <v>4</v>
      </c>
      <c r="Z623">
        <v>-42</v>
      </c>
      <c r="AB623">
        <v>-82</v>
      </c>
      <c r="AD623" t="s">
        <v>7</v>
      </c>
      <c r="AE623">
        <v>12</v>
      </c>
    </row>
    <row r="624" spans="1:31" ht="12.75">
      <c r="A624" t="s">
        <v>82</v>
      </c>
      <c r="B624">
        <v>17</v>
      </c>
      <c r="E624" t="s">
        <v>77</v>
      </c>
      <c r="F624" t="s">
        <v>78</v>
      </c>
      <c r="G624" t="s">
        <v>78</v>
      </c>
      <c r="H624" t="s">
        <v>78</v>
      </c>
      <c r="I624" t="s">
        <v>78</v>
      </c>
      <c r="J624" t="s">
        <v>78</v>
      </c>
      <c r="K624" t="s">
        <v>78</v>
      </c>
      <c r="L624" t="s">
        <v>78</v>
      </c>
      <c r="N624" t="str">
        <f t="shared" si="9"/>
        <v>NZE, </v>
      </c>
      <c r="O624">
        <v>160</v>
      </c>
      <c r="P624">
        <v>40</v>
      </c>
      <c r="Q624">
        <v>70</v>
      </c>
      <c r="R624">
        <v>75</v>
      </c>
      <c r="S624" t="s">
        <v>3</v>
      </c>
      <c r="T624">
        <v>10</v>
      </c>
      <c r="U624">
        <v>500</v>
      </c>
      <c r="V624" t="s">
        <v>4</v>
      </c>
      <c r="X624">
        <v>-11</v>
      </c>
      <c r="Y624" s="1">
        <v>58</v>
      </c>
      <c r="Z624">
        <v>11</v>
      </c>
      <c r="AA624">
        <v>-51</v>
      </c>
      <c r="AB624" s="1">
        <v>100</v>
      </c>
      <c r="AD624" t="s">
        <v>6</v>
      </c>
      <c r="AE624">
        <v>12</v>
      </c>
    </row>
    <row r="625" spans="1:31" ht="12.75">
      <c r="A625" t="s">
        <v>76</v>
      </c>
      <c r="B625">
        <v>13</v>
      </c>
      <c r="E625" t="s">
        <v>77</v>
      </c>
      <c r="F625" t="s">
        <v>77</v>
      </c>
      <c r="G625" t="s">
        <v>78</v>
      </c>
      <c r="H625" t="s">
        <v>78</v>
      </c>
      <c r="I625" t="s">
        <v>78</v>
      </c>
      <c r="J625" t="s">
        <v>78</v>
      </c>
      <c r="K625" t="s">
        <v>78</v>
      </c>
      <c r="L625" t="s">
        <v>78</v>
      </c>
      <c r="N625" t="str">
        <f t="shared" si="9"/>
        <v>NZE, Maori, </v>
      </c>
      <c r="O625">
        <v>162</v>
      </c>
      <c r="P625">
        <v>17</v>
      </c>
      <c r="Q625">
        <v>30</v>
      </c>
      <c r="R625">
        <v>29</v>
      </c>
      <c r="S625" t="s">
        <v>79</v>
      </c>
      <c r="T625">
        <v>25</v>
      </c>
      <c r="U625">
        <v>500</v>
      </c>
      <c r="V625" t="s">
        <v>4</v>
      </c>
      <c r="X625">
        <v>-43</v>
      </c>
      <c r="Y625">
        <v>-11</v>
      </c>
      <c r="Z625">
        <v>-100</v>
      </c>
      <c r="AA625">
        <v>-95</v>
      </c>
      <c r="AB625">
        <v>-79</v>
      </c>
      <c r="AD625" t="s">
        <v>81</v>
      </c>
      <c r="AE625">
        <v>9</v>
      </c>
    </row>
    <row r="626" spans="1:31" ht="12.75">
      <c r="A626" t="s">
        <v>76</v>
      </c>
      <c r="B626">
        <v>16</v>
      </c>
      <c r="E626" t="s">
        <v>77</v>
      </c>
      <c r="F626" t="s">
        <v>78</v>
      </c>
      <c r="G626" t="s">
        <v>78</v>
      </c>
      <c r="H626" t="s">
        <v>78</v>
      </c>
      <c r="I626" t="s">
        <v>78</v>
      </c>
      <c r="J626" t="s">
        <v>78</v>
      </c>
      <c r="K626" t="s">
        <v>78</v>
      </c>
      <c r="L626" t="s">
        <v>78</v>
      </c>
      <c r="N626" t="str">
        <f t="shared" si="9"/>
        <v>NZE, </v>
      </c>
      <c r="O626">
        <v>165</v>
      </c>
      <c r="P626">
        <v>44</v>
      </c>
      <c r="Q626">
        <v>90</v>
      </c>
      <c r="R626">
        <v>90</v>
      </c>
      <c r="S626" t="s">
        <v>11</v>
      </c>
      <c r="T626">
        <v>100</v>
      </c>
      <c r="U626">
        <v>1000</v>
      </c>
      <c r="V626" t="s">
        <v>84</v>
      </c>
      <c r="AA626" s="1">
        <v>69</v>
      </c>
      <c r="AD626" t="s">
        <v>85</v>
      </c>
      <c r="AE626">
        <v>12</v>
      </c>
    </row>
    <row r="627" spans="1:31" ht="12.75">
      <c r="A627" t="s">
        <v>76</v>
      </c>
      <c r="B627">
        <v>14</v>
      </c>
      <c r="E627" t="s">
        <v>77</v>
      </c>
      <c r="F627" t="s">
        <v>77</v>
      </c>
      <c r="G627" t="s">
        <v>78</v>
      </c>
      <c r="H627" t="s">
        <v>78</v>
      </c>
      <c r="I627" t="s">
        <v>77</v>
      </c>
      <c r="J627" t="s">
        <v>78</v>
      </c>
      <c r="K627" t="s">
        <v>78</v>
      </c>
      <c r="L627" t="s">
        <v>78</v>
      </c>
      <c r="N627" t="str">
        <f t="shared" si="9"/>
        <v>NZE, Maori, Tongan, </v>
      </c>
      <c r="O627">
        <v>173</v>
      </c>
      <c r="P627">
        <v>49</v>
      </c>
      <c r="Q627">
        <v>90</v>
      </c>
      <c r="R627">
        <v>80</v>
      </c>
      <c r="S627" t="s">
        <v>5</v>
      </c>
      <c r="T627">
        <v>15</v>
      </c>
      <c r="U627">
        <v>500</v>
      </c>
      <c r="V627" t="s">
        <v>4</v>
      </c>
      <c r="AD627" t="s">
        <v>85</v>
      </c>
      <c r="AE627">
        <v>10</v>
      </c>
    </row>
    <row r="628" spans="1:31" ht="12.75">
      <c r="A628" t="s">
        <v>76</v>
      </c>
      <c r="B628">
        <v>14</v>
      </c>
      <c r="E628" t="s">
        <v>78</v>
      </c>
      <c r="F628" t="s">
        <v>78</v>
      </c>
      <c r="G628" t="s">
        <v>77</v>
      </c>
      <c r="H628" t="s">
        <v>78</v>
      </c>
      <c r="I628" t="s">
        <v>78</v>
      </c>
      <c r="J628" t="s">
        <v>78</v>
      </c>
      <c r="K628" t="s">
        <v>78</v>
      </c>
      <c r="L628" t="s">
        <v>78</v>
      </c>
      <c r="N628" t="str">
        <f t="shared" si="9"/>
        <v>Samoan, </v>
      </c>
      <c r="O628">
        <v>166</v>
      </c>
      <c r="P628">
        <v>49</v>
      </c>
      <c r="Q628">
        <v>90</v>
      </c>
      <c r="R628">
        <v>100</v>
      </c>
      <c r="S628" t="s">
        <v>79</v>
      </c>
      <c r="T628">
        <v>30</v>
      </c>
      <c r="U628">
        <v>300</v>
      </c>
      <c r="V628" t="s">
        <v>84</v>
      </c>
      <c r="AD628" t="s">
        <v>85</v>
      </c>
      <c r="AE628">
        <v>10</v>
      </c>
    </row>
    <row r="629" spans="1:31" ht="12.75">
      <c r="A629" t="s">
        <v>76</v>
      </c>
      <c r="B629">
        <v>16</v>
      </c>
      <c r="E629" t="s">
        <v>78</v>
      </c>
      <c r="F629" t="s">
        <v>78</v>
      </c>
      <c r="G629" t="s">
        <v>78</v>
      </c>
      <c r="H629" t="s">
        <v>78</v>
      </c>
      <c r="I629" t="s">
        <v>78</v>
      </c>
      <c r="J629" t="s">
        <v>78</v>
      </c>
      <c r="K629" t="s">
        <v>78</v>
      </c>
      <c r="L629" t="s">
        <v>78</v>
      </c>
      <c r="M629" t="s">
        <v>26</v>
      </c>
      <c r="N629" t="str">
        <f t="shared" si="9"/>
        <v>Japanese</v>
      </c>
      <c r="O629">
        <v>156</v>
      </c>
      <c r="P629">
        <v>38</v>
      </c>
      <c r="Q629">
        <v>70</v>
      </c>
      <c r="R629">
        <v>70</v>
      </c>
      <c r="S629" t="s">
        <v>5</v>
      </c>
      <c r="T629">
        <v>5</v>
      </c>
      <c r="V629" t="s">
        <v>84</v>
      </c>
      <c r="AD629" t="s">
        <v>7</v>
      </c>
      <c r="AE629">
        <v>12</v>
      </c>
    </row>
    <row r="630" spans="1:31" ht="12.75">
      <c r="A630" t="s">
        <v>76</v>
      </c>
      <c r="B630">
        <v>14</v>
      </c>
      <c r="E630" t="s">
        <v>77</v>
      </c>
      <c r="F630" t="s">
        <v>78</v>
      </c>
      <c r="G630" t="s">
        <v>78</v>
      </c>
      <c r="H630" t="s">
        <v>78</v>
      </c>
      <c r="I630" t="s">
        <v>78</v>
      </c>
      <c r="J630" t="s">
        <v>78</v>
      </c>
      <c r="K630" t="s">
        <v>78</v>
      </c>
      <c r="L630" t="s">
        <v>78</v>
      </c>
      <c r="N630" t="str">
        <f t="shared" si="9"/>
        <v>NZE, </v>
      </c>
      <c r="O630">
        <v>161</v>
      </c>
      <c r="P630">
        <v>37</v>
      </c>
      <c r="Q630">
        <v>75</v>
      </c>
      <c r="R630">
        <v>80</v>
      </c>
      <c r="S630" t="s">
        <v>5</v>
      </c>
      <c r="T630">
        <v>45</v>
      </c>
      <c r="V630" t="s">
        <v>4</v>
      </c>
      <c r="AD630" t="s">
        <v>85</v>
      </c>
      <c r="AE630">
        <v>10</v>
      </c>
    </row>
    <row r="631" spans="1:31" ht="12.75">
      <c r="A631" t="s">
        <v>76</v>
      </c>
      <c r="B631">
        <v>14</v>
      </c>
      <c r="E631" t="s">
        <v>77</v>
      </c>
      <c r="F631" t="s">
        <v>78</v>
      </c>
      <c r="G631" t="s">
        <v>78</v>
      </c>
      <c r="H631" t="s">
        <v>78</v>
      </c>
      <c r="I631" t="s">
        <v>78</v>
      </c>
      <c r="J631" t="s">
        <v>78</v>
      </c>
      <c r="K631" t="s">
        <v>78</v>
      </c>
      <c r="L631" t="s">
        <v>78</v>
      </c>
      <c r="N631" t="str">
        <f t="shared" si="9"/>
        <v>NZE, </v>
      </c>
      <c r="O631">
        <v>163</v>
      </c>
      <c r="P631">
        <v>43</v>
      </c>
      <c r="Q631">
        <v>75</v>
      </c>
      <c r="R631">
        <v>80</v>
      </c>
      <c r="S631" t="s">
        <v>5</v>
      </c>
      <c r="T631">
        <v>7</v>
      </c>
      <c r="U631">
        <v>490</v>
      </c>
      <c r="V631" t="s">
        <v>84</v>
      </c>
      <c r="AD631" t="s">
        <v>81</v>
      </c>
      <c r="AE631">
        <v>10</v>
      </c>
    </row>
    <row r="632" spans="1:31" ht="12.75">
      <c r="A632" t="s">
        <v>76</v>
      </c>
      <c r="B632">
        <v>13</v>
      </c>
      <c r="E632" t="s">
        <v>77</v>
      </c>
      <c r="F632" t="s">
        <v>78</v>
      </c>
      <c r="G632" t="s">
        <v>78</v>
      </c>
      <c r="H632" t="s">
        <v>78</v>
      </c>
      <c r="I632" t="s">
        <v>78</v>
      </c>
      <c r="J632" t="s">
        <v>78</v>
      </c>
      <c r="K632" t="s">
        <v>78</v>
      </c>
      <c r="L632" t="s">
        <v>78</v>
      </c>
      <c r="N632" t="str">
        <f t="shared" si="9"/>
        <v>NZE, </v>
      </c>
      <c r="O632">
        <v>165</v>
      </c>
      <c r="P632">
        <v>51</v>
      </c>
      <c r="Q632">
        <v>80</v>
      </c>
      <c r="R632">
        <v>82</v>
      </c>
      <c r="S632" t="s">
        <v>5</v>
      </c>
      <c r="T632">
        <v>10</v>
      </c>
      <c r="U632">
        <v>500</v>
      </c>
      <c r="V632" t="s">
        <v>4</v>
      </c>
      <c r="AD632" t="s">
        <v>81</v>
      </c>
      <c r="AE632">
        <v>9</v>
      </c>
    </row>
    <row r="633" spans="1:31" ht="12.75">
      <c r="A633" t="s">
        <v>76</v>
      </c>
      <c r="B633">
        <v>16</v>
      </c>
      <c r="E633" t="s">
        <v>78</v>
      </c>
      <c r="F633" t="s">
        <v>78</v>
      </c>
      <c r="G633" t="s">
        <v>78</v>
      </c>
      <c r="H633" t="s">
        <v>78</v>
      </c>
      <c r="I633" t="s">
        <v>78</v>
      </c>
      <c r="J633" t="s">
        <v>78</v>
      </c>
      <c r="K633" t="s">
        <v>78</v>
      </c>
      <c r="L633" t="s">
        <v>78</v>
      </c>
      <c r="M633" t="s">
        <v>26</v>
      </c>
      <c r="N633" t="str">
        <f t="shared" si="9"/>
        <v>Japanese</v>
      </c>
      <c r="O633">
        <v>174</v>
      </c>
      <c r="P633">
        <v>42</v>
      </c>
      <c r="Q633">
        <v>80</v>
      </c>
      <c r="R633">
        <v>85</v>
      </c>
      <c r="S633" t="s">
        <v>3</v>
      </c>
      <c r="T633">
        <v>5</v>
      </c>
      <c r="U633">
        <v>6000</v>
      </c>
      <c r="V633" t="s">
        <v>84</v>
      </c>
      <c r="AD633" t="s">
        <v>7</v>
      </c>
      <c r="AE633">
        <v>12</v>
      </c>
    </row>
    <row r="634" spans="1:31" ht="12.75">
      <c r="A634" t="s">
        <v>76</v>
      </c>
      <c r="B634">
        <v>16</v>
      </c>
      <c r="E634" t="s">
        <v>77</v>
      </c>
      <c r="F634" t="s">
        <v>78</v>
      </c>
      <c r="G634" t="s">
        <v>78</v>
      </c>
      <c r="H634" t="s">
        <v>78</v>
      </c>
      <c r="I634" t="s">
        <v>78</v>
      </c>
      <c r="J634" t="s">
        <v>78</v>
      </c>
      <c r="K634" t="s">
        <v>78</v>
      </c>
      <c r="L634" t="s">
        <v>78</v>
      </c>
      <c r="N634" t="str">
        <f t="shared" si="9"/>
        <v>NZE, </v>
      </c>
      <c r="O634">
        <v>174</v>
      </c>
      <c r="P634">
        <v>41</v>
      </c>
      <c r="Q634">
        <v>80</v>
      </c>
      <c r="R634">
        <v>85</v>
      </c>
      <c r="S634" t="s">
        <v>3</v>
      </c>
      <c r="V634" t="s">
        <v>84</v>
      </c>
      <c r="AD634" t="s">
        <v>81</v>
      </c>
      <c r="AE634">
        <v>12</v>
      </c>
    </row>
    <row r="635" spans="1:31" ht="12.75">
      <c r="A635" t="s">
        <v>76</v>
      </c>
      <c r="B635">
        <v>15</v>
      </c>
      <c r="E635" t="s">
        <v>77</v>
      </c>
      <c r="F635" t="s">
        <v>78</v>
      </c>
      <c r="G635" t="s">
        <v>78</v>
      </c>
      <c r="H635" t="s">
        <v>78</v>
      </c>
      <c r="I635" t="s">
        <v>78</v>
      </c>
      <c r="J635" t="s">
        <v>78</v>
      </c>
      <c r="K635" t="s">
        <v>78</v>
      </c>
      <c r="L635" t="s">
        <v>78</v>
      </c>
      <c r="N635" t="str">
        <f t="shared" si="9"/>
        <v>NZE, </v>
      </c>
      <c r="O635">
        <v>165</v>
      </c>
      <c r="P635">
        <v>40</v>
      </c>
      <c r="Q635">
        <v>85</v>
      </c>
      <c r="R635">
        <v>90</v>
      </c>
      <c r="S635" t="s">
        <v>5</v>
      </c>
      <c r="T635">
        <v>5</v>
      </c>
      <c r="U635">
        <v>5900</v>
      </c>
      <c r="V635" t="s">
        <v>84</v>
      </c>
      <c r="AD635" t="s">
        <v>7</v>
      </c>
      <c r="AE635">
        <v>11</v>
      </c>
    </row>
    <row r="636" spans="1:31" ht="12.75">
      <c r="A636" t="s">
        <v>76</v>
      </c>
      <c r="B636">
        <v>15</v>
      </c>
      <c r="E636" t="s">
        <v>78</v>
      </c>
      <c r="F636" t="s">
        <v>77</v>
      </c>
      <c r="G636" t="s">
        <v>78</v>
      </c>
      <c r="H636" t="s">
        <v>78</v>
      </c>
      <c r="I636" t="s">
        <v>78</v>
      </c>
      <c r="J636" t="s">
        <v>78</v>
      </c>
      <c r="K636" t="s">
        <v>78</v>
      </c>
      <c r="L636" t="s">
        <v>78</v>
      </c>
      <c r="N636" t="str">
        <f t="shared" si="9"/>
        <v>Maori, </v>
      </c>
      <c r="O636">
        <v>168</v>
      </c>
      <c r="P636">
        <v>40</v>
      </c>
      <c r="Q636">
        <v>85</v>
      </c>
      <c r="R636">
        <v>90</v>
      </c>
      <c r="S636" t="s">
        <v>3</v>
      </c>
      <c r="T636">
        <v>7</v>
      </c>
      <c r="U636">
        <v>500</v>
      </c>
      <c r="V636" t="s">
        <v>84</v>
      </c>
      <c r="AD636" t="s">
        <v>81</v>
      </c>
      <c r="AE636">
        <v>11</v>
      </c>
    </row>
    <row r="637" spans="1:31" ht="12.75">
      <c r="A637" t="s">
        <v>76</v>
      </c>
      <c r="B637">
        <v>15</v>
      </c>
      <c r="E637" t="s">
        <v>77</v>
      </c>
      <c r="F637" t="s">
        <v>78</v>
      </c>
      <c r="G637" t="s">
        <v>78</v>
      </c>
      <c r="H637" t="s">
        <v>78</v>
      </c>
      <c r="I637" t="s">
        <v>78</v>
      </c>
      <c r="J637" t="s">
        <v>78</v>
      </c>
      <c r="K637" t="s">
        <v>78</v>
      </c>
      <c r="L637" t="s">
        <v>78</v>
      </c>
      <c r="N637" t="str">
        <f t="shared" si="9"/>
        <v>NZE, </v>
      </c>
      <c r="O637">
        <v>171</v>
      </c>
      <c r="P637">
        <v>41</v>
      </c>
      <c r="Q637">
        <v>93</v>
      </c>
      <c r="R637">
        <v>91</v>
      </c>
      <c r="S637" t="s">
        <v>3</v>
      </c>
      <c r="T637">
        <v>11</v>
      </c>
      <c r="U637">
        <v>670</v>
      </c>
      <c r="V637" t="s">
        <v>4</v>
      </c>
      <c r="AD637" t="s">
        <v>81</v>
      </c>
      <c r="AE637">
        <v>11</v>
      </c>
    </row>
    <row r="638" spans="1:31" ht="12.75">
      <c r="A638" t="s">
        <v>76</v>
      </c>
      <c r="B638">
        <v>15</v>
      </c>
      <c r="E638" t="s">
        <v>77</v>
      </c>
      <c r="F638" t="s">
        <v>78</v>
      </c>
      <c r="G638" t="s">
        <v>77</v>
      </c>
      <c r="H638" t="s">
        <v>78</v>
      </c>
      <c r="I638" t="s">
        <v>78</v>
      </c>
      <c r="J638" t="s">
        <v>78</v>
      </c>
      <c r="K638" t="s">
        <v>78</v>
      </c>
      <c r="L638" t="s">
        <v>78</v>
      </c>
      <c r="N638" t="str">
        <f t="shared" si="9"/>
        <v>NZE, Samoan, </v>
      </c>
      <c r="O638">
        <v>162</v>
      </c>
      <c r="P638">
        <v>40</v>
      </c>
      <c r="Q638">
        <v>75</v>
      </c>
      <c r="R638">
        <v>95</v>
      </c>
      <c r="S638" t="s">
        <v>3</v>
      </c>
      <c r="T638">
        <v>30</v>
      </c>
      <c r="U638">
        <v>9800</v>
      </c>
      <c r="V638" t="s">
        <v>80</v>
      </c>
      <c r="AD638" t="s">
        <v>81</v>
      </c>
      <c r="AE638">
        <v>11</v>
      </c>
    </row>
    <row r="639" spans="1:31" ht="12.75">
      <c r="A639" t="s">
        <v>76</v>
      </c>
      <c r="B639">
        <v>14</v>
      </c>
      <c r="E639" t="s">
        <v>77</v>
      </c>
      <c r="F639" t="s">
        <v>78</v>
      </c>
      <c r="G639" t="s">
        <v>78</v>
      </c>
      <c r="H639" t="s">
        <v>78</v>
      </c>
      <c r="I639" t="s">
        <v>78</v>
      </c>
      <c r="J639" t="s">
        <v>78</v>
      </c>
      <c r="K639" t="s">
        <v>78</v>
      </c>
      <c r="L639" t="s">
        <v>78</v>
      </c>
      <c r="N639" t="str">
        <f t="shared" si="9"/>
        <v>NZE, </v>
      </c>
      <c r="O639">
        <v>176</v>
      </c>
      <c r="P639">
        <v>44</v>
      </c>
      <c r="Q639">
        <v>90</v>
      </c>
      <c r="R639">
        <v>95</v>
      </c>
      <c r="S639" t="s">
        <v>5</v>
      </c>
      <c r="T639">
        <v>20</v>
      </c>
      <c r="U639">
        <v>370</v>
      </c>
      <c r="V639" t="s">
        <v>80</v>
      </c>
      <c r="AD639" t="s">
        <v>81</v>
      </c>
      <c r="AE639">
        <v>11</v>
      </c>
    </row>
    <row r="640" spans="1:31" ht="12.75">
      <c r="A640" t="s">
        <v>76</v>
      </c>
      <c r="B640">
        <v>15</v>
      </c>
      <c r="E640" t="s">
        <v>78</v>
      </c>
      <c r="F640" t="s">
        <v>78</v>
      </c>
      <c r="G640" t="s">
        <v>78</v>
      </c>
      <c r="H640" t="s">
        <v>78</v>
      </c>
      <c r="I640" t="s">
        <v>78</v>
      </c>
      <c r="J640" t="s">
        <v>78</v>
      </c>
      <c r="K640" t="s">
        <v>77</v>
      </c>
      <c r="L640" t="s">
        <v>78</v>
      </c>
      <c r="N640" t="str">
        <f t="shared" si="9"/>
        <v>Chinese, </v>
      </c>
      <c r="O640">
        <v>156</v>
      </c>
      <c r="P640">
        <v>38</v>
      </c>
      <c r="Q640">
        <v>90</v>
      </c>
      <c r="R640">
        <v>98</v>
      </c>
      <c r="S640" t="s">
        <v>79</v>
      </c>
      <c r="T640">
        <v>50</v>
      </c>
      <c r="U640">
        <v>7300</v>
      </c>
      <c r="V640" t="s">
        <v>84</v>
      </c>
      <c r="AD640" t="s">
        <v>85</v>
      </c>
      <c r="AE640">
        <v>11</v>
      </c>
    </row>
    <row r="641" spans="1:31" ht="12.75">
      <c r="A641" t="s">
        <v>76</v>
      </c>
      <c r="B641">
        <v>14</v>
      </c>
      <c r="E641" t="s">
        <v>77</v>
      </c>
      <c r="F641" t="s">
        <v>78</v>
      </c>
      <c r="G641" t="s">
        <v>78</v>
      </c>
      <c r="H641" t="s">
        <v>78</v>
      </c>
      <c r="I641" t="s">
        <v>78</v>
      </c>
      <c r="J641" t="s">
        <v>78</v>
      </c>
      <c r="K641" t="s">
        <v>78</v>
      </c>
      <c r="L641" t="s">
        <v>78</v>
      </c>
      <c r="N641" t="str">
        <f t="shared" si="9"/>
        <v>NZE, </v>
      </c>
      <c r="O641">
        <v>165</v>
      </c>
      <c r="P641">
        <v>44</v>
      </c>
      <c r="Q641">
        <v>75</v>
      </c>
      <c r="R641">
        <v>100</v>
      </c>
      <c r="S641" t="s">
        <v>10</v>
      </c>
      <c r="T641">
        <v>25</v>
      </c>
      <c r="U641">
        <v>3600</v>
      </c>
      <c r="V641" t="s">
        <v>4</v>
      </c>
      <c r="AD641" t="s">
        <v>81</v>
      </c>
      <c r="AE641">
        <v>10</v>
      </c>
    </row>
    <row r="642" spans="1:31" ht="12.75">
      <c r="A642" t="s">
        <v>76</v>
      </c>
      <c r="B642">
        <v>14</v>
      </c>
      <c r="E642" t="s">
        <v>77</v>
      </c>
      <c r="F642" t="s">
        <v>78</v>
      </c>
      <c r="G642" t="s">
        <v>78</v>
      </c>
      <c r="H642" t="s">
        <v>78</v>
      </c>
      <c r="I642" t="s">
        <v>78</v>
      </c>
      <c r="J642" t="s">
        <v>78</v>
      </c>
      <c r="K642" t="s">
        <v>78</v>
      </c>
      <c r="L642" t="s">
        <v>78</v>
      </c>
      <c r="N642" t="str">
        <f>CONCATENATE(IF(E642="yes","NZE, ",""),IF(F642="yes","Maori, ",""),IF(G642="yes","Samoan, ",""),IF(H642="yes","Cook Island Maori, ",""),IF(I642="yes","Tongan, ",""),IF(J642="yes","Niuean, ",""),IF(K642="yes","Chinese, ",""),IF(L642="yes","Indian, ",""),M642)</f>
        <v>NZE, </v>
      </c>
      <c r="O642">
        <v>168</v>
      </c>
      <c r="P642">
        <v>41</v>
      </c>
      <c r="Q642">
        <v>100</v>
      </c>
      <c r="R642">
        <v>110</v>
      </c>
      <c r="S642" t="s">
        <v>79</v>
      </c>
      <c r="T642">
        <v>85</v>
      </c>
      <c r="U642">
        <v>3500</v>
      </c>
      <c r="V642" t="s">
        <v>84</v>
      </c>
      <c r="AD642" t="s">
        <v>81</v>
      </c>
      <c r="AE642">
        <v>11</v>
      </c>
    </row>
  </sheetData>
  <autoFilter ref="A1:BG642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G206"/>
  <sheetViews>
    <sheetView workbookViewId="0" topLeftCell="A1">
      <selection activeCell="B16" sqref="B16"/>
    </sheetView>
  </sheetViews>
  <sheetFormatPr defaultColWidth="11.00390625" defaultRowHeight="12.75"/>
  <cols>
    <col min="1" max="1" width="8.25390625" style="16" customWidth="1"/>
    <col min="2" max="2" width="10.75390625" style="2" customWidth="1"/>
    <col min="3" max="4" width="5.75390625" style="2" customWidth="1"/>
    <col min="5" max="5" width="10.75390625" style="2" customWidth="1"/>
    <col min="6" max="7" width="5.75390625" style="2" customWidth="1"/>
    <col min="8" max="8" width="10.75390625" style="2" customWidth="1"/>
    <col min="9" max="10" width="5.75390625" style="2" customWidth="1"/>
    <col min="11" max="11" width="10.75390625" style="2" customWidth="1"/>
    <col min="12" max="13" width="5.75390625" style="2" customWidth="1"/>
    <col min="14" max="14" width="10.75390625" style="2" customWidth="1"/>
    <col min="15" max="16" width="5.75390625" style="2" customWidth="1"/>
    <col min="17" max="16384" width="10.75390625" style="16" customWidth="1"/>
  </cols>
  <sheetData>
    <row r="1" spans="1:241" ht="12.75">
      <c r="A1" s="16" t="s">
        <v>50</v>
      </c>
      <c r="B1" s="2" t="s">
        <v>76</v>
      </c>
      <c r="C1" s="2" t="s">
        <v>76</v>
      </c>
      <c r="D1" s="2" t="s">
        <v>76</v>
      </c>
      <c r="E1" s="2" t="s">
        <v>76</v>
      </c>
      <c r="F1" s="2" t="s">
        <v>76</v>
      </c>
      <c r="G1" s="2" t="s">
        <v>76</v>
      </c>
      <c r="H1" s="2" t="s">
        <v>76</v>
      </c>
      <c r="I1" s="2" t="s">
        <v>76</v>
      </c>
      <c r="J1" s="2" t="s">
        <v>76</v>
      </c>
      <c r="K1" s="2" t="s">
        <v>76</v>
      </c>
      <c r="L1" s="2" t="s">
        <v>76</v>
      </c>
      <c r="M1" s="2" t="s">
        <v>76</v>
      </c>
      <c r="N1" s="2" t="s">
        <v>76</v>
      </c>
      <c r="O1" s="2" t="s">
        <v>76</v>
      </c>
      <c r="P1" s="2" t="s">
        <v>76</v>
      </c>
      <c r="Q1" s="16" t="s">
        <v>76</v>
      </c>
      <c r="R1" s="16" t="s">
        <v>76</v>
      </c>
      <c r="S1" s="16" t="s">
        <v>76</v>
      </c>
      <c r="T1" s="16" t="s">
        <v>76</v>
      </c>
      <c r="U1" s="16" t="s">
        <v>76</v>
      </c>
      <c r="V1" s="16" t="s">
        <v>76</v>
      </c>
      <c r="W1" s="16" t="s">
        <v>76</v>
      </c>
      <c r="X1" s="16" t="s">
        <v>76</v>
      </c>
      <c r="Y1" s="16" t="s">
        <v>76</v>
      </c>
      <c r="Z1" s="16" t="s">
        <v>76</v>
      </c>
      <c r="AA1" s="16" t="s">
        <v>76</v>
      </c>
      <c r="AB1" s="16" t="s">
        <v>76</v>
      </c>
      <c r="AC1" s="16" t="s">
        <v>76</v>
      </c>
      <c r="AD1" s="16" t="s">
        <v>76</v>
      </c>
      <c r="AE1" s="16" t="s">
        <v>76</v>
      </c>
      <c r="AF1" s="16" t="s">
        <v>76</v>
      </c>
      <c r="AG1" s="16" t="s">
        <v>76</v>
      </c>
      <c r="AH1" s="16" t="s">
        <v>76</v>
      </c>
      <c r="AI1" s="16" t="s">
        <v>76</v>
      </c>
      <c r="AJ1" s="16" t="s">
        <v>76</v>
      </c>
      <c r="AK1" s="16" t="s">
        <v>76</v>
      </c>
      <c r="AL1" s="16" t="s">
        <v>76</v>
      </c>
      <c r="AM1" s="16" t="s">
        <v>76</v>
      </c>
      <c r="AN1" s="16" t="s">
        <v>76</v>
      </c>
      <c r="AO1" s="16" t="s">
        <v>76</v>
      </c>
      <c r="AP1" s="16" t="s">
        <v>76</v>
      </c>
      <c r="AQ1" s="16" t="s">
        <v>76</v>
      </c>
      <c r="AR1" s="16" t="s">
        <v>76</v>
      </c>
      <c r="AS1" s="16" t="s">
        <v>76</v>
      </c>
      <c r="AT1" s="16" t="s">
        <v>76</v>
      </c>
      <c r="AU1" s="16" t="s">
        <v>76</v>
      </c>
      <c r="AV1" s="16" t="s">
        <v>76</v>
      </c>
      <c r="AW1" s="16" t="s">
        <v>76</v>
      </c>
      <c r="AX1" s="16" t="s">
        <v>76</v>
      </c>
      <c r="AY1" s="16" t="s">
        <v>76</v>
      </c>
      <c r="AZ1" s="16" t="s">
        <v>76</v>
      </c>
      <c r="BA1" s="16" t="s">
        <v>76</v>
      </c>
      <c r="BB1" s="16" t="s">
        <v>76</v>
      </c>
      <c r="BC1" s="16" t="s">
        <v>76</v>
      </c>
      <c r="BD1" s="16" t="s">
        <v>76</v>
      </c>
      <c r="BE1" s="16" t="s">
        <v>76</v>
      </c>
      <c r="BF1" s="16" t="s">
        <v>76</v>
      </c>
      <c r="BG1" s="16" t="s">
        <v>76</v>
      </c>
      <c r="BH1" s="16" t="s">
        <v>76</v>
      </c>
      <c r="BI1" s="16" t="s">
        <v>76</v>
      </c>
      <c r="BJ1" s="16" t="s">
        <v>76</v>
      </c>
      <c r="BK1" s="16" t="s">
        <v>76</v>
      </c>
      <c r="BL1" s="16" t="s">
        <v>76</v>
      </c>
      <c r="BM1" s="16" t="s">
        <v>76</v>
      </c>
      <c r="BN1" s="16" t="s">
        <v>76</v>
      </c>
      <c r="BO1" s="16" t="s">
        <v>76</v>
      </c>
      <c r="BP1" s="16" t="s">
        <v>76</v>
      </c>
      <c r="BQ1" s="16" t="s">
        <v>76</v>
      </c>
      <c r="BR1" s="16" t="s">
        <v>76</v>
      </c>
      <c r="BS1" s="16" t="s">
        <v>76</v>
      </c>
      <c r="BT1" s="16" t="s">
        <v>76</v>
      </c>
      <c r="BU1" s="16" t="s">
        <v>76</v>
      </c>
      <c r="BV1" s="16" t="s">
        <v>76</v>
      </c>
      <c r="BW1" s="16" t="s">
        <v>76</v>
      </c>
      <c r="BX1" s="16" t="s">
        <v>76</v>
      </c>
      <c r="BY1" s="16" t="s">
        <v>76</v>
      </c>
      <c r="BZ1" s="16" t="s">
        <v>76</v>
      </c>
      <c r="CA1" s="16" t="s">
        <v>76</v>
      </c>
      <c r="CB1" s="16" t="s">
        <v>76</v>
      </c>
      <c r="CC1" s="16" t="s">
        <v>76</v>
      </c>
      <c r="CD1" s="16" t="s">
        <v>76</v>
      </c>
      <c r="CE1" s="16" t="s">
        <v>76</v>
      </c>
      <c r="CF1" s="16" t="s">
        <v>76</v>
      </c>
      <c r="CG1" s="16" t="s">
        <v>76</v>
      </c>
      <c r="CH1" s="16" t="s">
        <v>76</v>
      </c>
      <c r="CI1" s="16" t="s">
        <v>76</v>
      </c>
      <c r="CJ1" s="16" t="s">
        <v>76</v>
      </c>
      <c r="CK1" s="16" t="s">
        <v>76</v>
      </c>
      <c r="CL1" s="16" t="s">
        <v>76</v>
      </c>
      <c r="CM1" s="16" t="s">
        <v>76</v>
      </c>
      <c r="CN1" s="16" t="s">
        <v>76</v>
      </c>
      <c r="CO1" s="16" t="s">
        <v>76</v>
      </c>
      <c r="CP1" s="16" t="s">
        <v>76</v>
      </c>
      <c r="CQ1" s="16" t="s">
        <v>76</v>
      </c>
      <c r="CR1" s="16" t="s">
        <v>76</v>
      </c>
      <c r="CS1" s="16" t="s">
        <v>76</v>
      </c>
      <c r="CT1" s="16" t="s">
        <v>76</v>
      </c>
      <c r="CU1" s="16" t="s">
        <v>76</v>
      </c>
      <c r="CV1" s="16" t="s">
        <v>76</v>
      </c>
      <c r="CW1" s="16" t="s">
        <v>76</v>
      </c>
      <c r="CX1" s="16" t="s">
        <v>76</v>
      </c>
      <c r="CY1" s="16" t="s">
        <v>76</v>
      </c>
      <c r="CZ1" s="16" t="s">
        <v>76</v>
      </c>
      <c r="DA1" s="16" t="s">
        <v>76</v>
      </c>
      <c r="DB1" s="16" t="s">
        <v>76</v>
      </c>
      <c r="DC1" s="16" t="s">
        <v>76</v>
      </c>
      <c r="DD1" s="16" t="s">
        <v>76</v>
      </c>
      <c r="DE1" s="16" t="s">
        <v>76</v>
      </c>
      <c r="DF1" s="16" t="s">
        <v>76</v>
      </c>
      <c r="DG1" s="16" t="s">
        <v>76</v>
      </c>
      <c r="DH1" s="16" t="s">
        <v>76</v>
      </c>
      <c r="DI1" s="16" t="s">
        <v>76</v>
      </c>
      <c r="DJ1" s="16" t="s">
        <v>76</v>
      </c>
      <c r="DK1" s="16" t="s">
        <v>76</v>
      </c>
      <c r="DL1" s="16" t="s">
        <v>76</v>
      </c>
      <c r="DM1" s="16" t="s">
        <v>76</v>
      </c>
      <c r="DN1" s="16" t="s">
        <v>76</v>
      </c>
      <c r="DO1" s="16" t="s">
        <v>76</v>
      </c>
      <c r="DP1" s="16" t="s">
        <v>76</v>
      </c>
      <c r="DQ1" s="16" t="s">
        <v>76</v>
      </c>
      <c r="DR1" s="16" t="s">
        <v>76</v>
      </c>
      <c r="DS1" s="16" t="s">
        <v>76</v>
      </c>
      <c r="DT1" s="16" t="s">
        <v>76</v>
      </c>
      <c r="DU1" s="16" t="s">
        <v>76</v>
      </c>
      <c r="DV1" s="16" t="s">
        <v>76</v>
      </c>
      <c r="DW1" s="16" t="s">
        <v>76</v>
      </c>
      <c r="DX1" s="16" t="s">
        <v>76</v>
      </c>
      <c r="DY1" s="16" t="s">
        <v>76</v>
      </c>
      <c r="DZ1" s="16" t="s">
        <v>76</v>
      </c>
      <c r="EA1" s="16" t="s">
        <v>76</v>
      </c>
      <c r="EB1" s="16" t="s">
        <v>76</v>
      </c>
      <c r="EC1" s="16" t="s">
        <v>76</v>
      </c>
      <c r="ED1" s="16" t="s">
        <v>76</v>
      </c>
      <c r="EE1" s="16" t="s">
        <v>76</v>
      </c>
      <c r="EF1" s="16" t="s">
        <v>76</v>
      </c>
      <c r="EG1" s="16" t="s">
        <v>76</v>
      </c>
      <c r="EH1" s="16" t="s">
        <v>76</v>
      </c>
      <c r="EI1" s="16" t="s">
        <v>76</v>
      </c>
      <c r="EJ1" s="16" t="s">
        <v>76</v>
      </c>
      <c r="EK1" s="16" t="s">
        <v>76</v>
      </c>
      <c r="EL1" s="16" t="s">
        <v>76</v>
      </c>
      <c r="EM1" s="16" t="s">
        <v>76</v>
      </c>
      <c r="EN1" s="16" t="s">
        <v>76</v>
      </c>
      <c r="EO1" s="16" t="s">
        <v>76</v>
      </c>
      <c r="EP1" s="16" t="s">
        <v>76</v>
      </c>
      <c r="EQ1" s="16" t="s">
        <v>76</v>
      </c>
      <c r="ER1" s="16" t="s">
        <v>76</v>
      </c>
      <c r="ES1" s="16" t="s">
        <v>76</v>
      </c>
      <c r="ET1" s="16" t="s">
        <v>76</v>
      </c>
      <c r="EU1" s="16" t="s">
        <v>76</v>
      </c>
      <c r="EV1" s="16" t="s">
        <v>76</v>
      </c>
      <c r="EW1" s="16" t="s">
        <v>76</v>
      </c>
      <c r="EX1" s="16" t="s">
        <v>76</v>
      </c>
      <c r="EY1" s="16" t="s">
        <v>76</v>
      </c>
      <c r="EZ1" s="16" t="s">
        <v>76</v>
      </c>
      <c r="FA1" s="16" t="s">
        <v>76</v>
      </c>
      <c r="FB1" s="16" t="s">
        <v>76</v>
      </c>
      <c r="FC1" s="16" t="s">
        <v>76</v>
      </c>
      <c r="FD1" s="16" t="s">
        <v>76</v>
      </c>
      <c r="FE1" s="16" t="s">
        <v>76</v>
      </c>
      <c r="FF1" s="16" t="s">
        <v>76</v>
      </c>
      <c r="FG1" s="16" t="s">
        <v>76</v>
      </c>
      <c r="FH1" s="16" t="s">
        <v>76</v>
      </c>
      <c r="FI1" s="16" t="s">
        <v>76</v>
      </c>
      <c r="FJ1" s="16" t="s">
        <v>76</v>
      </c>
      <c r="FK1" s="16" t="s">
        <v>76</v>
      </c>
      <c r="FL1" s="16" t="s">
        <v>76</v>
      </c>
      <c r="FM1" s="16" t="s">
        <v>76</v>
      </c>
      <c r="FN1" s="16" t="s">
        <v>76</v>
      </c>
      <c r="FO1" s="16" t="s">
        <v>76</v>
      </c>
      <c r="FP1" s="16" t="s">
        <v>76</v>
      </c>
      <c r="FQ1" s="16" t="s">
        <v>76</v>
      </c>
      <c r="FR1" s="16" t="s">
        <v>76</v>
      </c>
      <c r="FS1" s="16" t="s">
        <v>76</v>
      </c>
      <c r="FT1" s="16" t="s">
        <v>76</v>
      </c>
      <c r="FU1" s="16" t="s">
        <v>76</v>
      </c>
      <c r="FV1" s="16" t="s">
        <v>76</v>
      </c>
      <c r="FW1" s="16" t="s">
        <v>76</v>
      </c>
      <c r="FX1" s="16" t="s">
        <v>76</v>
      </c>
      <c r="FY1" s="16" t="s">
        <v>76</v>
      </c>
      <c r="FZ1" s="16" t="s">
        <v>76</v>
      </c>
      <c r="GA1" s="16" t="s">
        <v>76</v>
      </c>
      <c r="GB1" s="16" t="s">
        <v>76</v>
      </c>
      <c r="GC1" s="16" t="s">
        <v>76</v>
      </c>
      <c r="GD1" s="16" t="s">
        <v>76</v>
      </c>
      <c r="GE1" s="16" t="s">
        <v>76</v>
      </c>
      <c r="GF1" s="16" t="s">
        <v>76</v>
      </c>
      <c r="GG1" s="16" t="s">
        <v>76</v>
      </c>
      <c r="GH1" s="16" t="s">
        <v>76</v>
      </c>
      <c r="GI1" s="16" t="s">
        <v>76</v>
      </c>
      <c r="GJ1" s="16" t="s">
        <v>76</v>
      </c>
      <c r="GK1" s="16" t="s">
        <v>76</v>
      </c>
      <c r="GL1" s="16" t="s">
        <v>76</v>
      </c>
      <c r="GM1" s="16" t="s">
        <v>76</v>
      </c>
      <c r="GN1" s="16" t="s">
        <v>76</v>
      </c>
      <c r="GO1" s="16" t="s">
        <v>76</v>
      </c>
      <c r="GP1" s="16" t="s">
        <v>76</v>
      </c>
      <c r="GQ1" s="16" t="s">
        <v>76</v>
      </c>
      <c r="GR1" s="16" t="s">
        <v>76</v>
      </c>
      <c r="GS1" s="16" t="s">
        <v>76</v>
      </c>
      <c r="GT1" s="16" t="s">
        <v>76</v>
      </c>
      <c r="GU1" s="16" t="s">
        <v>76</v>
      </c>
      <c r="GV1" s="16" t="s">
        <v>76</v>
      </c>
      <c r="GW1" s="16" t="s">
        <v>76</v>
      </c>
      <c r="GX1" s="16" t="s">
        <v>76</v>
      </c>
      <c r="GY1" s="16" t="s">
        <v>76</v>
      </c>
      <c r="GZ1" s="16" t="s">
        <v>76</v>
      </c>
      <c r="HA1" s="16" t="s">
        <v>76</v>
      </c>
      <c r="HB1" s="16" t="s">
        <v>76</v>
      </c>
      <c r="HC1" s="16" t="s">
        <v>76</v>
      </c>
      <c r="HD1" s="16" t="s">
        <v>76</v>
      </c>
      <c r="HE1" s="16" t="s">
        <v>76</v>
      </c>
      <c r="HF1" s="16" t="s">
        <v>76</v>
      </c>
      <c r="HG1" s="16" t="s">
        <v>76</v>
      </c>
      <c r="HH1" s="16" t="s">
        <v>76</v>
      </c>
      <c r="HI1" s="16" t="s">
        <v>76</v>
      </c>
      <c r="HJ1" s="16" t="s">
        <v>76</v>
      </c>
      <c r="HK1" s="16" t="s">
        <v>76</v>
      </c>
      <c r="HL1" s="16" t="s">
        <v>76</v>
      </c>
      <c r="HM1" s="16" t="s">
        <v>76</v>
      </c>
      <c r="HN1" s="16" t="s">
        <v>76</v>
      </c>
      <c r="HO1" s="16" t="s">
        <v>76</v>
      </c>
      <c r="HP1" s="16" t="s">
        <v>76</v>
      </c>
      <c r="HQ1" s="16" t="s">
        <v>76</v>
      </c>
      <c r="HR1" s="16" t="s">
        <v>76</v>
      </c>
      <c r="HS1" s="16" t="s">
        <v>76</v>
      </c>
      <c r="HT1" s="16" t="s">
        <v>76</v>
      </c>
      <c r="HU1" s="16" t="s">
        <v>76</v>
      </c>
      <c r="HV1" s="16" t="s">
        <v>76</v>
      </c>
      <c r="HW1" s="16" t="s">
        <v>76</v>
      </c>
      <c r="HX1" s="16" t="s">
        <v>76</v>
      </c>
      <c r="HY1" s="16" t="s">
        <v>76</v>
      </c>
      <c r="HZ1" s="16" t="s">
        <v>76</v>
      </c>
      <c r="IA1" s="16" t="s">
        <v>76</v>
      </c>
      <c r="IB1" s="16" t="s">
        <v>76</v>
      </c>
      <c r="IC1" s="16" t="s">
        <v>76</v>
      </c>
      <c r="ID1" s="16" t="s">
        <v>76</v>
      </c>
      <c r="IE1" s="16" t="s">
        <v>76</v>
      </c>
      <c r="IF1" s="16" t="s">
        <v>76</v>
      </c>
      <c r="IG1" s="16" t="s">
        <v>76</v>
      </c>
    </row>
    <row r="2" spans="1:241" ht="12.75">
      <c r="A2" s="16" t="s">
        <v>1</v>
      </c>
      <c r="B2" s="2" t="s">
        <v>121</v>
      </c>
      <c r="C2" s="2" t="s">
        <v>123</v>
      </c>
      <c r="D2" s="2" t="s">
        <v>120</v>
      </c>
      <c r="E2" s="2" t="s">
        <v>123</v>
      </c>
      <c r="F2" s="2" t="s">
        <v>121</v>
      </c>
      <c r="G2" s="2" t="s">
        <v>120</v>
      </c>
      <c r="H2" s="2" t="s">
        <v>120</v>
      </c>
      <c r="I2" s="2" t="s">
        <v>120</v>
      </c>
      <c r="J2" s="2" t="s">
        <v>135</v>
      </c>
      <c r="K2" s="2" t="s">
        <v>123</v>
      </c>
      <c r="L2" s="2" t="s">
        <v>120</v>
      </c>
      <c r="M2" s="2" t="s">
        <v>132</v>
      </c>
      <c r="N2" s="2" t="s">
        <v>120</v>
      </c>
      <c r="O2" s="2" t="s">
        <v>120</v>
      </c>
      <c r="P2" s="2" t="s">
        <v>120</v>
      </c>
      <c r="Q2" s="16" t="s">
        <v>120</v>
      </c>
      <c r="R2" s="16" t="s">
        <v>127</v>
      </c>
      <c r="S2" s="16" t="s">
        <v>120</v>
      </c>
      <c r="T2" s="16" t="s">
        <v>120</v>
      </c>
      <c r="U2" s="16" t="s">
        <v>133</v>
      </c>
      <c r="V2" s="16" t="s">
        <v>121</v>
      </c>
      <c r="W2" s="16" t="s">
        <v>120</v>
      </c>
      <c r="X2" s="16" t="s">
        <v>120</v>
      </c>
      <c r="Y2" s="16" t="s">
        <v>120</v>
      </c>
      <c r="Z2" s="16" t="s">
        <v>120</v>
      </c>
      <c r="AA2" s="16" t="s">
        <v>121</v>
      </c>
      <c r="AB2" s="16" t="s">
        <v>88</v>
      </c>
      <c r="AC2" s="16" t="s">
        <v>120</v>
      </c>
      <c r="AD2" s="16" t="s">
        <v>121</v>
      </c>
      <c r="AE2" s="16" t="s">
        <v>120</v>
      </c>
      <c r="AF2" s="16" t="s">
        <v>120</v>
      </c>
      <c r="AG2" s="16" t="s">
        <v>120</v>
      </c>
      <c r="AH2" s="16" t="s">
        <v>120</v>
      </c>
      <c r="AI2" s="16" t="s">
        <v>120</v>
      </c>
      <c r="AJ2" s="16" t="s">
        <v>120</v>
      </c>
      <c r="AK2" s="16" t="s">
        <v>120</v>
      </c>
      <c r="AL2" s="16" t="s">
        <v>46</v>
      </c>
      <c r="AM2" s="16" t="s">
        <v>83</v>
      </c>
      <c r="AN2" s="16" t="s">
        <v>120</v>
      </c>
      <c r="AO2" s="16" t="s">
        <v>120</v>
      </c>
      <c r="AP2" s="16" t="s">
        <v>120</v>
      </c>
      <c r="AQ2" s="16" t="s">
        <v>120</v>
      </c>
      <c r="AR2" s="16" t="s">
        <v>120</v>
      </c>
      <c r="AS2" s="16" t="s">
        <v>120</v>
      </c>
      <c r="AT2" s="16" t="s">
        <v>133</v>
      </c>
      <c r="AU2" s="16" t="s">
        <v>89</v>
      </c>
      <c r="AV2" s="16" t="s">
        <v>133</v>
      </c>
      <c r="AW2" s="16" t="s">
        <v>26</v>
      </c>
      <c r="AX2" s="16" t="s">
        <v>83</v>
      </c>
      <c r="AY2" s="16" t="s">
        <v>120</v>
      </c>
      <c r="AZ2" s="16" t="s">
        <v>123</v>
      </c>
      <c r="BA2" s="16" t="s">
        <v>120</v>
      </c>
      <c r="BB2" s="16" t="s">
        <v>120</v>
      </c>
      <c r="BC2" s="16" t="s">
        <v>121</v>
      </c>
      <c r="BD2" s="16" t="s">
        <v>120</v>
      </c>
      <c r="BE2" s="16" t="s">
        <v>120</v>
      </c>
      <c r="BF2" s="16" t="s">
        <v>17</v>
      </c>
      <c r="BG2" s="16" t="s">
        <v>120</v>
      </c>
      <c r="BH2" s="16" t="s">
        <v>120</v>
      </c>
      <c r="BI2" s="16" t="s">
        <v>120</v>
      </c>
      <c r="BJ2" s="16" t="s">
        <v>120</v>
      </c>
      <c r="BK2" s="16" t="s">
        <v>120</v>
      </c>
      <c r="BL2" s="16" t="s">
        <v>35</v>
      </c>
      <c r="BM2" s="16" t="s">
        <v>123</v>
      </c>
      <c r="BN2" s="16" t="s">
        <v>120</v>
      </c>
      <c r="BO2" s="16" t="s">
        <v>121</v>
      </c>
      <c r="BP2" s="16" t="s">
        <v>120</v>
      </c>
      <c r="BQ2" s="16" t="s">
        <v>120</v>
      </c>
      <c r="BR2" s="16" t="s">
        <v>14</v>
      </c>
      <c r="BS2" s="16" t="s">
        <v>120</v>
      </c>
      <c r="BT2" s="16" t="s">
        <v>121</v>
      </c>
      <c r="BU2" s="16" t="s">
        <v>120</v>
      </c>
      <c r="BV2" s="16" t="s">
        <v>133</v>
      </c>
      <c r="BW2" s="16" t="s">
        <v>120</v>
      </c>
      <c r="BX2" s="16" t="s">
        <v>120</v>
      </c>
      <c r="BY2" s="16" t="s">
        <v>133</v>
      </c>
      <c r="BZ2" s="16" t="s">
        <v>133</v>
      </c>
      <c r="CA2" s="16" t="s">
        <v>120</v>
      </c>
      <c r="CB2" s="16" t="s">
        <v>120</v>
      </c>
      <c r="CC2" s="16" t="s">
        <v>88</v>
      </c>
      <c r="CD2" s="16" t="s">
        <v>120</v>
      </c>
      <c r="CE2" s="16" t="s">
        <v>13</v>
      </c>
      <c r="CF2" s="16" t="s">
        <v>120</v>
      </c>
      <c r="CG2" s="16" t="s">
        <v>133</v>
      </c>
      <c r="CH2" s="16" t="s">
        <v>121</v>
      </c>
      <c r="CI2" s="16" t="s">
        <v>121</v>
      </c>
      <c r="CJ2" s="16" t="s">
        <v>120</v>
      </c>
      <c r="CK2" s="16" t="s">
        <v>120</v>
      </c>
      <c r="CL2" s="16" t="s">
        <v>120</v>
      </c>
      <c r="CM2" s="16" t="s">
        <v>120</v>
      </c>
      <c r="CN2" s="16" t="s">
        <v>120</v>
      </c>
      <c r="CO2" s="16" t="s">
        <v>120</v>
      </c>
      <c r="CP2" s="16" t="s">
        <v>120</v>
      </c>
      <c r="CQ2" s="16" t="s">
        <v>120</v>
      </c>
      <c r="CR2" s="16" t="s">
        <v>139</v>
      </c>
      <c r="CS2" s="16" t="s">
        <v>164</v>
      </c>
      <c r="CT2" s="16" t="s">
        <v>120</v>
      </c>
      <c r="CU2" s="16" t="s">
        <v>120</v>
      </c>
      <c r="CV2" s="16" t="s">
        <v>120</v>
      </c>
      <c r="CW2" s="16" t="s">
        <v>163</v>
      </c>
      <c r="CX2" s="16" t="s">
        <v>120</v>
      </c>
      <c r="CY2" s="16" t="s">
        <v>123</v>
      </c>
      <c r="CZ2" s="16" t="s">
        <v>120</v>
      </c>
      <c r="DA2" s="16" t="s">
        <v>136</v>
      </c>
      <c r="DB2" s="16" t="s">
        <v>123</v>
      </c>
      <c r="DC2" s="16" t="s">
        <v>120</v>
      </c>
      <c r="DD2" s="16" t="s">
        <v>120</v>
      </c>
      <c r="DE2" s="16" t="s">
        <v>120</v>
      </c>
      <c r="DF2" s="16" t="s">
        <v>120</v>
      </c>
      <c r="DG2" s="16" t="s">
        <v>120</v>
      </c>
      <c r="DH2" s="16" t="s">
        <v>128</v>
      </c>
      <c r="DI2" s="16" t="s">
        <v>120</v>
      </c>
      <c r="DJ2" s="16" t="s">
        <v>123</v>
      </c>
      <c r="DK2" s="16" t="s">
        <v>120</v>
      </c>
      <c r="DL2" s="16" t="s">
        <v>123</v>
      </c>
      <c r="DM2" s="16" t="s">
        <v>130</v>
      </c>
      <c r="DN2" s="16" t="s">
        <v>123</v>
      </c>
      <c r="DO2" s="16" t="s">
        <v>120</v>
      </c>
      <c r="DP2" s="16" t="s">
        <v>120</v>
      </c>
      <c r="DQ2" s="16" t="s">
        <v>120</v>
      </c>
      <c r="DR2" s="16" t="s">
        <v>120</v>
      </c>
      <c r="DS2" s="16" t="s">
        <v>120</v>
      </c>
      <c r="DT2" s="16" t="s">
        <v>120</v>
      </c>
      <c r="DU2" s="16" t="s">
        <v>120</v>
      </c>
      <c r="DV2" s="16" t="s">
        <v>120</v>
      </c>
      <c r="DW2" s="16" t="s">
        <v>120</v>
      </c>
      <c r="DX2" s="16" t="s">
        <v>120</v>
      </c>
      <c r="DY2" s="16" t="s">
        <v>161</v>
      </c>
      <c r="DZ2" s="16" t="s">
        <v>120</v>
      </c>
      <c r="EA2" s="16" t="s">
        <v>120</v>
      </c>
      <c r="EB2" s="16" t="s">
        <v>120</v>
      </c>
      <c r="EC2" s="16" t="s">
        <v>123</v>
      </c>
      <c r="ED2" s="16" t="s">
        <v>120</v>
      </c>
      <c r="EE2" s="16" t="s">
        <v>133</v>
      </c>
      <c r="EF2" s="16" t="s">
        <v>120</v>
      </c>
      <c r="EG2" s="16" t="s">
        <v>120</v>
      </c>
      <c r="EH2" s="16" t="s">
        <v>120</v>
      </c>
      <c r="EI2" s="16" t="s">
        <v>120</v>
      </c>
      <c r="EJ2" s="16" t="s">
        <v>120</v>
      </c>
      <c r="EK2" s="16" t="s">
        <v>123</v>
      </c>
      <c r="EL2" s="16" t="s">
        <v>120</v>
      </c>
      <c r="EM2" s="16" t="s">
        <v>123</v>
      </c>
      <c r="EN2" s="16" t="s">
        <v>133</v>
      </c>
      <c r="EO2" s="16" t="s">
        <v>16</v>
      </c>
      <c r="EP2" s="16" t="s">
        <v>123</v>
      </c>
      <c r="EQ2" s="16" t="s">
        <v>120</v>
      </c>
      <c r="ER2" s="16" t="s">
        <v>12</v>
      </c>
      <c r="ES2" s="16" t="s">
        <v>120</v>
      </c>
      <c r="ET2" s="16" t="s">
        <v>120</v>
      </c>
      <c r="EU2" s="16" t="s">
        <v>120</v>
      </c>
      <c r="EV2" s="16" t="s">
        <v>120</v>
      </c>
      <c r="EW2" s="16" t="s">
        <v>165</v>
      </c>
      <c r="EX2" s="16" t="s">
        <v>120</v>
      </c>
      <c r="EY2" s="16" t="s">
        <v>120</v>
      </c>
      <c r="EZ2" s="16" t="s">
        <v>120</v>
      </c>
      <c r="FA2" s="16" t="s">
        <v>120</v>
      </c>
      <c r="FB2" s="16" t="s">
        <v>121</v>
      </c>
      <c r="FC2" s="16" t="s">
        <v>87</v>
      </c>
      <c r="FD2" s="16" t="s">
        <v>120</v>
      </c>
      <c r="FE2" s="16" t="s">
        <v>120</v>
      </c>
      <c r="FF2" s="16" t="s">
        <v>120</v>
      </c>
      <c r="FG2" s="16" t="s">
        <v>120</v>
      </c>
      <c r="FH2" s="16" t="s">
        <v>120</v>
      </c>
      <c r="FI2" s="16" t="s">
        <v>133</v>
      </c>
      <c r="FJ2" s="16" t="s">
        <v>121</v>
      </c>
      <c r="FK2" s="16" t="s">
        <v>120</v>
      </c>
      <c r="FL2" s="16" t="s">
        <v>120</v>
      </c>
      <c r="FM2" s="16" t="s">
        <v>120</v>
      </c>
      <c r="FN2" s="16" t="s">
        <v>120</v>
      </c>
      <c r="FO2" s="16" t="s">
        <v>120</v>
      </c>
      <c r="FP2" s="16" t="s">
        <v>120</v>
      </c>
      <c r="FQ2" s="16" t="s">
        <v>120</v>
      </c>
      <c r="FR2" s="16" t="s">
        <v>120</v>
      </c>
      <c r="FS2" s="16" t="s">
        <v>120</v>
      </c>
      <c r="FT2" s="16" t="s">
        <v>120</v>
      </c>
      <c r="FU2" s="16" t="s">
        <v>120</v>
      </c>
      <c r="FV2" s="16" t="s">
        <v>120</v>
      </c>
      <c r="FW2" s="16" t="s">
        <v>15</v>
      </c>
      <c r="FX2" s="16" t="s">
        <v>123</v>
      </c>
      <c r="FY2" s="16" t="s">
        <v>120</v>
      </c>
      <c r="FZ2" s="16" t="s">
        <v>120</v>
      </c>
      <c r="GA2" s="16" t="s">
        <v>127</v>
      </c>
      <c r="GB2" s="16" t="s">
        <v>120</v>
      </c>
      <c r="GC2" s="16" t="s">
        <v>120</v>
      </c>
      <c r="GD2" s="16" t="s">
        <v>120</v>
      </c>
      <c r="GE2" s="16" t="s">
        <v>120</v>
      </c>
      <c r="GF2" s="16" t="s">
        <v>133</v>
      </c>
      <c r="GG2" s="16" t="s">
        <v>120</v>
      </c>
      <c r="GH2" s="16" t="s">
        <v>160</v>
      </c>
      <c r="GI2" s="16" t="s">
        <v>140</v>
      </c>
      <c r="GJ2" s="16" t="s">
        <v>140</v>
      </c>
      <c r="GK2" s="16" t="s">
        <v>120</v>
      </c>
      <c r="GL2" s="16" t="s">
        <v>121</v>
      </c>
      <c r="GM2" s="16" t="s">
        <v>120</v>
      </c>
      <c r="GN2" s="16" t="s">
        <v>120</v>
      </c>
      <c r="GO2" s="16" t="s">
        <v>120</v>
      </c>
      <c r="GP2" s="16" t="s">
        <v>128</v>
      </c>
      <c r="GQ2" s="16" t="s">
        <v>123</v>
      </c>
      <c r="GR2" s="16" t="s">
        <v>123</v>
      </c>
      <c r="GS2" s="16" t="s">
        <v>89</v>
      </c>
      <c r="GT2" s="16" t="s">
        <v>120</v>
      </c>
      <c r="GU2" s="16" t="s">
        <v>120</v>
      </c>
      <c r="GV2" s="16" t="s">
        <v>120</v>
      </c>
      <c r="GW2" s="16" t="s">
        <v>123</v>
      </c>
      <c r="GX2" s="16" t="s">
        <v>120</v>
      </c>
      <c r="GY2" s="16" t="s">
        <v>120</v>
      </c>
      <c r="GZ2" s="16" t="s">
        <v>121</v>
      </c>
      <c r="HA2" s="16" t="s">
        <v>138</v>
      </c>
      <c r="HB2" s="16" t="s">
        <v>120</v>
      </c>
      <c r="HC2" s="16" t="s">
        <v>120</v>
      </c>
      <c r="HD2" s="16" t="s">
        <v>141</v>
      </c>
      <c r="HE2" s="16" t="s">
        <v>120</v>
      </c>
      <c r="HF2" s="16" t="s">
        <v>121</v>
      </c>
      <c r="HG2" s="16" t="s">
        <v>120</v>
      </c>
      <c r="HH2" s="16" t="s">
        <v>120</v>
      </c>
      <c r="HI2" s="16" t="s">
        <v>120</v>
      </c>
      <c r="HJ2" s="16" t="s">
        <v>123</v>
      </c>
      <c r="HK2" s="16" t="s">
        <v>120</v>
      </c>
      <c r="HL2" s="16" t="s">
        <v>120</v>
      </c>
      <c r="HM2" s="16" t="s">
        <v>12</v>
      </c>
      <c r="HN2" s="16" t="s">
        <v>158</v>
      </c>
      <c r="HO2" s="16" t="s">
        <v>15</v>
      </c>
      <c r="HP2" s="16" t="s">
        <v>120</v>
      </c>
      <c r="HQ2" s="16" t="s">
        <v>120</v>
      </c>
      <c r="HR2" s="16" t="s">
        <v>138</v>
      </c>
      <c r="HS2" s="16" t="s">
        <v>121</v>
      </c>
      <c r="HT2" s="16" t="s">
        <v>120</v>
      </c>
      <c r="HU2" s="16" t="s">
        <v>120</v>
      </c>
      <c r="HV2" s="16" t="s">
        <v>130</v>
      </c>
      <c r="HW2" s="16" t="s">
        <v>120</v>
      </c>
      <c r="HX2" s="16" t="s">
        <v>120</v>
      </c>
      <c r="HY2" s="16" t="s">
        <v>142</v>
      </c>
      <c r="HZ2" s="16" t="s">
        <v>120</v>
      </c>
      <c r="IA2" s="16" t="s">
        <v>120</v>
      </c>
      <c r="IB2" s="16" t="s">
        <v>163</v>
      </c>
      <c r="IC2" s="16" t="s">
        <v>120</v>
      </c>
      <c r="ID2" s="16" t="s">
        <v>120</v>
      </c>
      <c r="IE2" s="16" t="s">
        <v>120</v>
      </c>
      <c r="IF2" s="16" t="s">
        <v>120</v>
      </c>
      <c r="IG2" s="16" t="s">
        <v>26</v>
      </c>
    </row>
    <row r="3" spans="1:241" ht="12.75">
      <c r="A3" s="16" t="s">
        <v>51</v>
      </c>
      <c r="B3" s="2">
        <v>13</v>
      </c>
      <c r="C3" s="2">
        <v>15</v>
      </c>
      <c r="D3" s="2">
        <v>14</v>
      </c>
      <c r="E3" s="2">
        <v>17</v>
      </c>
      <c r="F3" s="2">
        <v>15</v>
      </c>
      <c r="G3" s="2">
        <v>13</v>
      </c>
      <c r="H3" s="2">
        <v>14</v>
      </c>
      <c r="I3" s="2">
        <v>14</v>
      </c>
      <c r="J3" s="2">
        <v>15</v>
      </c>
      <c r="K3" s="2">
        <v>15</v>
      </c>
      <c r="L3" s="2">
        <v>14</v>
      </c>
      <c r="M3" s="2">
        <v>15</v>
      </c>
      <c r="N3" s="2">
        <v>13</v>
      </c>
      <c r="O3" s="2">
        <v>15</v>
      </c>
      <c r="P3" s="2">
        <v>13</v>
      </c>
      <c r="Q3" s="16">
        <v>13</v>
      </c>
      <c r="R3" s="16">
        <v>15</v>
      </c>
      <c r="S3" s="16">
        <v>13</v>
      </c>
      <c r="T3" s="16">
        <v>13</v>
      </c>
      <c r="U3" s="16">
        <v>15</v>
      </c>
      <c r="V3" s="16">
        <v>14</v>
      </c>
      <c r="W3" s="16">
        <v>16</v>
      </c>
      <c r="X3" s="16">
        <v>15</v>
      </c>
      <c r="Y3" s="16">
        <v>14</v>
      </c>
      <c r="Z3" s="16">
        <v>15</v>
      </c>
      <c r="AA3" s="16">
        <v>14</v>
      </c>
      <c r="AB3" s="16">
        <v>15</v>
      </c>
      <c r="AC3" s="16">
        <v>17</v>
      </c>
      <c r="AD3" s="16">
        <v>15</v>
      </c>
      <c r="AE3" s="16">
        <v>14</v>
      </c>
      <c r="AF3" s="16">
        <v>13</v>
      </c>
      <c r="AG3" s="16">
        <v>15</v>
      </c>
      <c r="AH3" s="16">
        <v>16</v>
      </c>
      <c r="AI3" s="16">
        <v>14</v>
      </c>
      <c r="AJ3" s="16">
        <v>17</v>
      </c>
      <c r="AK3" s="16">
        <v>16</v>
      </c>
      <c r="AL3" s="16">
        <v>17</v>
      </c>
      <c r="AM3" s="16">
        <v>13</v>
      </c>
      <c r="AN3" s="16">
        <v>13</v>
      </c>
      <c r="AO3" s="16">
        <v>12</v>
      </c>
      <c r="AP3" s="16">
        <v>15</v>
      </c>
      <c r="AQ3" s="16">
        <v>15</v>
      </c>
      <c r="AR3" s="16">
        <v>15</v>
      </c>
      <c r="AS3" s="16">
        <v>15</v>
      </c>
      <c r="AT3" s="16">
        <v>13</v>
      </c>
      <c r="AU3" s="16">
        <v>12</v>
      </c>
      <c r="AV3" s="16">
        <v>14</v>
      </c>
      <c r="AW3" s="16">
        <v>16</v>
      </c>
      <c r="AX3" s="16">
        <v>14</v>
      </c>
      <c r="AY3" s="16">
        <v>16</v>
      </c>
      <c r="AZ3" s="16">
        <v>13</v>
      </c>
      <c r="BA3" s="16">
        <v>13</v>
      </c>
      <c r="BB3" s="16">
        <v>14</v>
      </c>
      <c r="BC3" s="16">
        <v>16</v>
      </c>
      <c r="BD3" s="16">
        <v>17</v>
      </c>
      <c r="BE3" s="16">
        <v>16</v>
      </c>
      <c r="BF3" s="16">
        <v>15</v>
      </c>
      <c r="BG3" s="16">
        <v>13</v>
      </c>
      <c r="BH3" s="16">
        <v>17</v>
      </c>
      <c r="BI3" s="16">
        <v>15</v>
      </c>
      <c r="BJ3" s="16">
        <v>13</v>
      </c>
      <c r="BK3" s="16">
        <v>13</v>
      </c>
      <c r="BL3" s="16">
        <v>14</v>
      </c>
      <c r="BM3" s="16">
        <v>14</v>
      </c>
      <c r="BN3" s="16">
        <v>14</v>
      </c>
      <c r="BO3" s="16">
        <v>13</v>
      </c>
      <c r="BP3" s="16">
        <v>12</v>
      </c>
      <c r="BQ3" s="16">
        <v>15</v>
      </c>
      <c r="BR3" s="16">
        <v>13</v>
      </c>
      <c r="BS3" s="16">
        <v>15</v>
      </c>
      <c r="BT3" s="16">
        <v>16</v>
      </c>
      <c r="BU3" s="16">
        <v>15</v>
      </c>
      <c r="BV3" s="16">
        <v>15</v>
      </c>
      <c r="BW3" s="16">
        <v>14</v>
      </c>
      <c r="BX3" s="16">
        <v>13</v>
      </c>
      <c r="BY3" s="16">
        <v>17</v>
      </c>
      <c r="BZ3" s="16">
        <v>16</v>
      </c>
      <c r="CA3" s="16">
        <v>16</v>
      </c>
      <c r="CB3" s="16">
        <v>14</v>
      </c>
      <c r="CC3" s="16">
        <v>15</v>
      </c>
      <c r="CD3" s="16">
        <v>14</v>
      </c>
      <c r="CE3" s="16">
        <v>13</v>
      </c>
      <c r="CF3" s="16">
        <v>14</v>
      </c>
      <c r="CG3" s="16">
        <v>13</v>
      </c>
      <c r="CH3" s="16">
        <v>12</v>
      </c>
      <c r="CI3" s="16">
        <v>16</v>
      </c>
      <c r="CJ3" s="16">
        <v>13</v>
      </c>
      <c r="CK3" s="16">
        <v>13</v>
      </c>
      <c r="CL3" s="16">
        <v>13</v>
      </c>
      <c r="CM3" s="16">
        <v>15</v>
      </c>
      <c r="CN3" s="16">
        <v>15</v>
      </c>
      <c r="CO3" s="16">
        <v>15</v>
      </c>
      <c r="CP3" s="16">
        <v>16</v>
      </c>
      <c r="CQ3" s="16">
        <v>14</v>
      </c>
      <c r="CR3" s="16">
        <v>13</v>
      </c>
      <c r="CS3" s="16">
        <v>15</v>
      </c>
      <c r="CT3" s="16">
        <v>16</v>
      </c>
      <c r="CU3" s="16">
        <v>13</v>
      </c>
      <c r="CV3" s="16">
        <v>15</v>
      </c>
      <c r="CW3" s="16">
        <v>12</v>
      </c>
      <c r="CX3" s="16">
        <v>15</v>
      </c>
      <c r="CY3" s="16">
        <v>13</v>
      </c>
      <c r="CZ3" s="16">
        <v>16</v>
      </c>
      <c r="DA3" s="16">
        <v>14</v>
      </c>
      <c r="DB3" s="16">
        <v>12</v>
      </c>
      <c r="DC3" s="16">
        <v>12</v>
      </c>
      <c r="DD3" s="16">
        <v>14</v>
      </c>
      <c r="DE3" s="16">
        <v>14</v>
      </c>
      <c r="DF3" s="16">
        <v>14</v>
      </c>
      <c r="DG3" s="16">
        <v>15</v>
      </c>
      <c r="DH3" s="16">
        <v>14</v>
      </c>
      <c r="DI3" s="16">
        <v>12</v>
      </c>
      <c r="DJ3" s="16">
        <v>14</v>
      </c>
      <c r="DK3" s="16">
        <v>16</v>
      </c>
      <c r="DL3" s="16">
        <v>14</v>
      </c>
      <c r="DM3" s="16">
        <v>14</v>
      </c>
      <c r="DN3" s="16">
        <v>14</v>
      </c>
      <c r="DO3" s="16">
        <v>14</v>
      </c>
      <c r="DP3" s="16">
        <v>13</v>
      </c>
      <c r="DQ3" s="16">
        <v>16</v>
      </c>
      <c r="DR3" s="16">
        <v>17</v>
      </c>
      <c r="DS3" s="16">
        <v>15</v>
      </c>
      <c r="DT3" s="16">
        <v>16</v>
      </c>
      <c r="DU3" s="16">
        <v>14</v>
      </c>
      <c r="DV3" s="16">
        <v>14</v>
      </c>
      <c r="DW3" s="16">
        <v>17</v>
      </c>
      <c r="DX3" s="16">
        <v>15</v>
      </c>
      <c r="DY3" s="16">
        <v>15</v>
      </c>
      <c r="DZ3" s="16">
        <v>13</v>
      </c>
      <c r="EA3" s="16">
        <v>14</v>
      </c>
      <c r="EB3" s="16">
        <v>18</v>
      </c>
      <c r="EC3" s="16">
        <v>15</v>
      </c>
      <c r="ED3" s="16">
        <v>14</v>
      </c>
      <c r="EE3" s="16">
        <v>13</v>
      </c>
      <c r="EF3" s="16">
        <v>13</v>
      </c>
      <c r="EG3" s="16">
        <v>14</v>
      </c>
      <c r="EH3" s="16">
        <v>14</v>
      </c>
      <c r="EI3" s="16">
        <v>14</v>
      </c>
      <c r="EJ3" s="16">
        <v>16</v>
      </c>
      <c r="EK3" s="16">
        <v>15</v>
      </c>
      <c r="EL3" s="16">
        <v>17</v>
      </c>
      <c r="EM3" s="16">
        <v>16</v>
      </c>
      <c r="EN3" s="16">
        <v>15</v>
      </c>
      <c r="EO3" s="16">
        <v>13</v>
      </c>
      <c r="EP3" s="16">
        <v>16</v>
      </c>
      <c r="EQ3" s="16">
        <v>14</v>
      </c>
      <c r="ER3" s="16">
        <v>13</v>
      </c>
      <c r="ES3" s="16">
        <v>17</v>
      </c>
      <c r="ET3" s="16">
        <v>15</v>
      </c>
      <c r="EU3" s="16">
        <v>15</v>
      </c>
      <c r="EV3" s="16">
        <v>14</v>
      </c>
      <c r="EW3" s="16">
        <v>15</v>
      </c>
      <c r="EX3" s="16">
        <v>16</v>
      </c>
      <c r="EY3" s="16">
        <v>14</v>
      </c>
      <c r="EZ3" s="16">
        <v>15</v>
      </c>
      <c r="FA3" s="16">
        <v>16</v>
      </c>
      <c r="FB3" s="16">
        <v>16</v>
      </c>
      <c r="FC3" s="16">
        <v>14</v>
      </c>
      <c r="FD3" s="16">
        <v>15</v>
      </c>
      <c r="FE3" s="16">
        <v>14</v>
      </c>
      <c r="FF3" s="16">
        <v>15</v>
      </c>
      <c r="FG3" s="16">
        <v>13</v>
      </c>
      <c r="FH3" s="16">
        <v>16</v>
      </c>
      <c r="FI3" s="16">
        <v>13</v>
      </c>
      <c r="FJ3" s="16">
        <v>16</v>
      </c>
      <c r="FK3" s="16">
        <v>13</v>
      </c>
      <c r="FL3" s="16">
        <v>14</v>
      </c>
      <c r="FM3" s="16">
        <v>12</v>
      </c>
      <c r="FN3" s="16">
        <v>14</v>
      </c>
      <c r="FO3" s="16">
        <v>16</v>
      </c>
      <c r="FP3" s="16">
        <v>16</v>
      </c>
      <c r="FQ3" s="16">
        <v>15</v>
      </c>
      <c r="FR3" s="16">
        <v>16</v>
      </c>
      <c r="FS3" s="16">
        <v>13</v>
      </c>
      <c r="FT3" s="16">
        <v>15</v>
      </c>
      <c r="FU3" s="16">
        <v>14</v>
      </c>
      <c r="FV3" s="16">
        <v>17</v>
      </c>
      <c r="FW3" s="16">
        <v>14</v>
      </c>
      <c r="FX3" s="16">
        <v>17</v>
      </c>
      <c r="FY3" s="16">
        <v>13</v>
      </c>
      <c r="FZ3" s="16">
        <v>14</v>
      </c>
      <c r="GA3" s="16">
        <v>14</v>
      </c>
      <c r="GB3" s="16">
        <v>15</v>
      </c>
      <c r="GC3" s="16">
        <v>16</v>
      </c>
      <c r="GD3" s="16">
        <v>13</v>
      </c>
      <c r="GE3" s="16">
        <v>17</v>
      </c>
      <c r="GF3" s="16">
        <v>16</v>
      </c>
      <c r="GG3" s="16">
        <v>15</v>
      </c>
      <c r="GH3" s="16">
        <v>16</v>
      </c>
      <c r="GI3" s="16">
        <v>16</v>
      </c>
      <c r="GJ3" s="16">
        <v>14</v>
      </c>
      <c r="GK3" s="16">
        <v>12</v>
      </c>
      <c r="GL3" s="16">
        <v>14</v>
      </c>
      <c r="GM3" s="16">
        <v>14</v>
      </c>
      <c r="GN3" s="16">
        <v>13</v>
      </c>
      <c r="GO3" s="16">
        <v>16</v>
      </c>
      <c r="GP3" s="16">
        <v>16</v>
      </c>
      <c r="GQ3" s="16">
        <v>15</v>
      </c>
      <c r="GR3" s="16">
        <v>15</v>
      </c>
      <c r="GS3" s="16">
        <v>17</v>
      </c>
      <c r="GT3" s="16">
        <v>14</v>
      </c>
      <c r="GU3" s="16">
        <v>15</v>
      </c>
      <c r="GV3" s="16">
        <v>19</v>
      </c>
      <c r="GW3" s="16">
        <v>16</v>
      </c>
      <c r="GX3" s="16">
        <v>14</v>
      </c>
      <c r="GY3" s="16">
        <v>16</v>
      </c>
      <c r="GZ3" s="16">
        <v>16</v>
      </c>
      <c r="HA3" s="16">
        <v>13</v>
      </c>
      <c r="HB3" s="16">
        <v>16</v>
      </c>
      <c r="HC3" s="16">
        <v>17</v>
      </c>
      <c r="HD3" s="16">
        <v>17</v>
      </c>
      <c r="HE3" s="16">
        <v>17</v>
      </c>
      <c r="HF3" s="16">
        <v>14</v>
      </c>
      <c r="HG3" s="16">
        <v>15</v>
      </c>
      <c r="HH3" s="16">
        <v>16</v>
      </c>
      <c r="HI3" s="16">
        <v>17</v>
      </c>
      <c r="HJ3" s="16">
        <v>13</v>
      </c>
      <c r="HK3" s="16">
        <v>13</v>
      </c>
      <c r="HL3" s="16">
        <v>13</v>
      </c>
      <c r="HM3" s="16">
        <v>15</v>
      </c>
      <c r="HN3" s="16">
        <v>14</v>
      </c>
      <c r="HO3" s="16">
        <v>13</v>
      </c>
      <c r="HP3" s="16">
        <v>15</v>
      </c>
      <c r="HQ3" s="16">
        <v>13</v>
      </c>
      <c r="HR3" s="16">
        <v>14</v>
      </c>
      <c r="HS3" s="16">
        <v>15</v>
      </c>
      <c r="HT3" s="16">
        <v>13</v>
      </c>
      <c r="HU3" s="16">
        <v>17</v>
      </c>
      <c r="HV3" s="16">
        <v>17</v>
      </c>
      <c r="HW3" s="16">
        <v>13</v>
      </c>
      <c r="HX3" s="16">
        <v>14</v>
      </c>
      <c r="HY3" s="16">
        <v>15</v>
      </c>
      <c r="HZ3" s="16">
        <v>14</v>
      </c>
      <c r="IA3" s="16">
        <v>15</v>
      </c>
      <c r="IB3" s="16">
        <v>14</v>
      </c>
      <c r="IC3" s="16">
        <v>14</v>
      </c>
      <c r="ID3" s="16">
        <v>15</v>
      </c>
      <c r="IE3" s="16">
        <v>14</v>
      </c>
      <c r="IF3" s="16">
        <v>15</v>
      </c>
      <c r="IG3" s="16">
        <v>15</v>
      </c>
    </row>
    <row r="4" spans="1:241" ht="12.75">
      <c r="A4" s="16" t="s">
        <v>75</v>
      </c>
      <c r="B4" s="2">
        <v>9</v>
      </c>
      <c r="C4" s="2">
        <v>11</v>
      </c>
      <c r="D4" s="2">
        <v>10</v>
      </c>
      <c r="E4" s="2">
        <v>13</v>
      </c>
      <c r="F4" s="2">
        <v>11</v>
      </c>
      <c r="G4" s="2">
        <v>9</v>
      </c>
      <c r="H4" s="2">
        <v>10</v>
      </c>
      <c r="I4" s="2">
        <v>11</v>
      </c>
      <c r="J4" s="2">
        <v>11</v>
      </c>
      <c r="K4" s="2">
        <v>11</v>
      </c>
      <c r="L4" s="2">
        <v>10</v>
      </c>
      <c r="M4" s="2">
        <v>11</v>
      </c>
      <c r="N4" s="2">
        <v>9</v>
      </c>
      <c r="O4" s="2">
        <v>12</v>
      </c>
      <c r="P4" s="2">
        <v>10</v>
      </c>
      <c r="Q4" s="16">
        <v>9</v>
      </c>
      <c r="R4" s="16">
        <v>11</v>
      </c>
      <c r="S4" s="16">
        <v>9</v>
      </c>
      <c r="T4" s="16">
        <v>9</v>
      </c>
      <c r="U4" s="16">
        <v>11</v>
      </c>
      <c r="V4" s="16">
        <v>11</v>
      </c>
      <c r="W4" s="16">
        <v>13</v>
      </c>
      <c r="X4" s="16">
        <v>11</v>
      </c>
      <c r="Y4" s="16">
        <v>10</v>
      </c>
      <c r="Z4" s="16">
        <v>11</v>
      </c>
      <c r="AA4" s="16">
        <v>10</v>
      </c>
      <c r="AB4" s="16">
        <v>11</v>
      </c>
      <c r="AC4" s="16">
        <v>13</v>
      </c>
      <c r="AD4" s="16">
        <v>11</v>
      </c>
      <c r="AE4" s="16">
        <v>10</v>
      </c>
      <c r="AF4" s="16">
        <v>9</v>
      </c>
      <c r="AG4" s="16">
        <v>11</v>
      </c>
      <c r="AH4" s="16">
        <v>12</v>
      </c>
      <c r="AI4" s="16">
        <v>10</v>
      </c>
      <c r="AJ4" s="16">
        <v>13</v>
      </c>
      <c r="AK4" s="16">
        <v>12</v>
      </c>
      <c r="AL4" s="16">
        <v>13</v>
      </c>
      <c r="AM4" s="16">
        <v>10</v>
      </c>
      <c r="AN4" s="16">
        <v>9</v>
      </c>
      <c r="AO4" s="16">
        <v>9</v>
      </c>
      <c r="AP4" s="16">
        <v>11</v>
      </c>
      <c r="AQ4" s="16">
        <v>12</v>
      </c>
      <c r="AR4" s="16">
        <v>11</v>
      </c>
      <c r="AS4" s="16">
        <v>11</v>
      </c>
      <c r="AT4" s="16">
        <v>9</v>
      </c>
      <c r="AU4" s="16">
        <v>9</v>
      </c>
      <c r="AV4" s="16">
        <v>10</v>
      </c>
      <c r="AW4" s="16">
        <v>12</v>
      </c>
      <c r="AX4" s="16">
        <v>10</v>
      </c>
      <c r="AY4" s="16">
        <v>12</v>
      </c>
      <c r="AZ4" s="16">
        <v>9</v>
      </c>
      <c r="BA4" s="16">
        <v>9</v>
      </c>
      <c r="BB4" s="16">
        <v>10</v>
      </c>
      <c r="BC4" s="16">
        <v>12</v>
      </c>
      <c r="BD4" s="16">
        <v>13</v>
      </c>
      <c r="BE4" s="16">
        <v>12</v>
      </c>
      <c r="BF4" s="16">
        <v>11</v>
      </c>
      <c r="BG4" s="16">
        <v>10</v>
      </c>
      <c r="BH4" s="16">
        <v>13</v>
      </c>
      <c r="BI4" s="16">
        <v>11</v>
      </c>
      <c r="BJ4" s="16">
        <v>10</v>
      </c>
      <c r="BK4" s="16">
        <v>10</v>
      </c>
      <c r="BL4" s="16">
        <v>10</v>
      </c>
      <c r="BM4" s="16">
        <v>10</v>
      </c>
      <c r="BN4" s="16">
        <v>10</v>
      </c>
      <c r="BO4" s="16">
        <v>9</v>
      </c>
      <c r="BP4" s="16">
        <v>9</v>
      </c>
      <c r="BQ4" s="16">
        <v>11</v>
      </c>
      <c r="BR4" s="16">
        <v>9</v>
      </c>
      <c r="BS4" s="16">
        <v>10</v>
      </c>
      <c r="BT4" s="16">
        <v>12</v>
      </c>
      <c r="BU4" s="16">
        <v>11</v>
      </c>
      <c r="BV4" s="16">
        <v>12</v>
      </c>
      <c r="BW4" s="16">
        <v>10</v>
      </c>
      <c r="BX4" s="16">
        <v>9</v>
      </c>
      <c r="BY4" s="16">
        <v>13</v>
      </c>
      <c r="BZ4" s="16">
        <v>12</v>
      </c>
      <c r="CA4" s="16">
        <v>12</v>
      </c>
      <c r="CB4" s="16">
        <v>10</v>
      </c>
      <c r="CC4" s="16">
        <v>11</v>
      </c>
      <c r="CD4" s="16">
        <v>10</v>
      </c>
      <c r="CE4" s="16">
        <v>9</v>
      </c>
      <c r="CF4" s="16">
        <v>10</v>
      </c>
      <c r="CG4" s="16">
        <v>9</v>
      </c>
      <c r="CH4" s="16">
        <v>9</v>
      </c>
      <c r="CI4" s="16">
        <v>11</v>
      </c>
      <c r="CJ4" s="16">
        <v>9</v>
      </c>
      <c r="CK4" s="16">
        <v>10</v>
      </c>
      <c r="CL4" s="16">
        <v>10</v>
      </c>
      <c r="CM4" s="16">
        <v>11</v>
      </c>
      <c r="CN4" s="16">
        <v>11</v>
      </c>
      <c r="CO4" s="16">
        <v>11</v>
      </c>
      <c r="CP4" s="16">
        <v>12</v>
      </c>
      <c r="CQ4" s="16">
        <v>11</v>
      </c>
      <c r="CR4" s="16">
        <v>10</v>
      </c>
      <c r="CS4" s="16">
        <v>11</v>
      </c>
      <c r="CT4" s="16">
        <v>12</v>
      </c>
      <c r="CU4" s="16">
        <v>9</v>
      </c>
      <c r="CV4" s="16">
        <v>11</v>
      </c>
      <c r="CW4" s="16">
        <v>9</v>
      </c>
      <c r="CX4" s="16">
        <v>11</v>
      </c>
      <c r="CY4" s="16">
        <v>9</v>
      </c>
      <c r="CZ4" s="16">
        <v>12</v>
      </c>
      <c r="DA4" s="16">
        <v>10</v>
      </c>
      <c r="DB4" s="16">
        <v>9</v>
      </c>
      <c r="DC4" s="16">
        <v>9</v>
      </c>
      <c r="DD4" s="16">
        <v>10</v>
      </c>
      <c r="DE4" s="16">
        <v>10</v>
      </c>
      <c r="DF4" s="16">
        <v>10</v>
      </c>
      <c r="DG4" s="16">
        <v>11</v>
      </c>
      <c r="DH4" s="16">
        <v>11</v>
      </c>
      <c r="DI4" s="16">
        <v>9</v>
      </c>
      <c r="DJ4" s="16">
        <v>10</v>
      </c>
      <c r="DK4" s="16">
        <v>12</v>
      </c>
      <c r="DL4" s="16">
        <v>11</v>
      </c>
      <c r="DM4" s="16">
        <v>10</v>
      </c>
      <c r="DN4" s="16">
        <v>10</v>
      </c>
      <c r="DO4" s="16">
        <v>10</v>
      </c>
      <c r="DP4" s="16">
        <v>9</v>
      </c>
      <c r="DQ4" s="16">
        <v>12</v>
      </c>
      <c r="DR4" s="16">
        <v>13</v>
      </c>
      <c r="DS4" s="16">
        <v>11</v>
      </c>
      <c r="DT4" s="16">
        <v>12</v>
      </c>
      <c r="DU4" s="16">
        <v>10</v>
      </c>
      <c r="DV4" s="16">
        <v>10</v>
      </c>
      <c r="DW4" s="16">
        <v>13</v>
      </c>
      <c r="DX4" s="16">
        <v>11</v>
      </c>
      <c r="DY4" s="16">
        <v>11</v>
      </c>
      <c r="DZ4" s="16">
        <v>9</v>
      </c>
      <c r="EA4" s="16">
        <v>10</v>
      </c>
      <c r="EB4" s="16">
        <v>12</v>
      </c>
      <c r="EC4" s="16">
        <v>11</v>
      </c>
      <c r="ED4" s="16">
        <v>10</v>
      </c>
      <c r="EE4" s="16">
        <v>9</v>
      </c>
      <c r="EF4" s="16">
        <v>9</v>
      </c>
      <c r="EG4" s="16">
        <v>10</v>
      </c>
      <c r="EH4" s="16">
        <v>10</v>
      </c>
      <c r="EI4" s="16">
        <v>10</v>
      </c>
      <c r="EJ4" s="16">
        <v>12</v>
      </c>
      <c r="EK4" s="16">
        <v>11</v>
      </c>
      <c r="EL4" s="16">
        <v>12</v>
      </c>
      <c r="EM4" s="16">
        <v>12</v>
      </c>
      <c r="EN4" s="16">
        <v>11</v>
      </c>
      <c r="EO4" s="16">
        <v>9</v>
      </c>
      <c r="EP4" s="16">
        <v>12</v>
      </c>
      <c r="EQ4" s="16">
        <v>10</v>
      </c>
      <c r="ER4" s="16">
        <v>9</v>
      </c>
      <c r="ES4" s="16">
        <v>13</v>
      </c>
      <c r="ET4" s="16">
        <v>12</v>
      </c>
      <c r="EU4" s="16">
        <v>11</v>
      </c>
      <c r="EV4" s="16">
        <v>10</v>
      </c>
      <c r="EW4" s="16">
        <v>11</v>
      </c>
      <c r="EX4" s="16">
        <v>12</v>
      </c>
      <c r="EY4" s="16">
        <v>10</v>
      </c>
      <c r="EZ4" s="16">
        <v>11</v>
      </c>
      <c r="FA4" s="16">
        <v>12</v>
      </c>
      <c r="FB4" s="16">
        <v>12</v>
      </c>
      <c r="FC4" s="16">
        <v>10</v>
      </c>
      <c r="FD4" s="16">
        <v>11</v>
      </c>
      <c r="FE4" s="16">
        <v>11</v>
      </c>
      <c r="FF4" s="16">
        <v>11</v>
      </c>
      <c r="FG4" s="16">
        <v>9</v>
      </c>
      <c r="FH4" s="16">
        <v>12</v>
      </c>
      <c r="FI4" s="16">
        <v>9</v>
      </c>
      <c r="FJ4" s="16">
        <v>12</v>
      </c>
      <c r="FK4" s="16">
        <v>10</v>
      </c>
      <c r="FL4" s="16">
        <v>10</v>
      </c>
      <c r="FM4" s="16">
        <v>9</v>
      </c>
      <c r="FN4" s="16">
        <v>10</v>
      </c>
      <c r="FO4" s="16">
        <v>12</v>
      </c>
      <c r="FP4" s="16">
        <v>12</v>
      </c>
      <c r="FQ4" s="16">
        <v>11</v>
      </c>
      <c r="FR4" s="16">
        <v>12</v>
      </c>
      <c r="FS4" s="16">
        <v>9</v>
      </c>
      <c r="FT4" s="16">
        <v>12</v>
      </c>
      <c r="FU4" s="16">
        <v>11</v>
      </c>
      <c r="FV4" s="16">
        <v>13</v>
      </c>
      <c r="FW4" s="16">
        <v>11</v>
      </c>
      <c r="FX4" s="16">
        <v>13</v>
      </c>
      <c r="FY4" s="16">
        <v>9</v>
      </c>
      <c r="FZ4" s="16">
        <v>10</v>
      </c>
      <c r="GA4" s="16">
        <v>10</v>
      </c>
      <c r="GB4" s="16">
        <v>11</v>
      </c>
      <c r="GC4" s="16">
        <v>12</v>
      </c>
      <c r="GD4" s="16">
        <v>9</v>
      </c>
      <c r="GE4" s="16">
        <v>12</v>
      </c>
      <c r="GF4" s="16">
        <v>12</v>
      </c>
      <c r="GG4" s="16">
        <v>11</v>
      </c>
      <c r="GH4" s="16">
        <v>12</v>
      </c>
      <c r="GI4" s="16">
        <v>12</v>
      </c>
      <c r="GJ4" s="16">
        <v>10</v>
      </c>
      <c r="GK4" s="16">
        <v>9</v>
      </c>
      <c r="GL4" s="16">
        <v>9</v>
      </c>
      <c r="GM4" s="16">
        <v>10</v>
      </c>
      <c r="GN4" s="16">
        <v>9</v>
      </c>
      <c r="GO4" s="16">
        <v>12</v>
      </c>
      <c r="GP4" s="16">
        <v>12</v>
      </c>
      <c r="GQ4" s="16">
        <v>11</v>
      </c>
      <c r="GR4" s="16">
        <v>11</v>
      </c>
      <c r="GS4" s="16">
        <v>13</v>
      </c>
      <c r="GT4" s="16">
        <v>10</v>
      </c>
      <c r="GU4" s="16">
        <v>11</v>
      </c>
      <c r="GV4" s="16">
        <v>13</v>
      </c>
      <c r="GW4" s="16">
        <v>12</v>
      </c>
      <c r="GX4" s="16">
        <v>10</v>
      </c>
      <c r="GY4" s="16">
        <v>12</v>
      </c>
      <c r="GZ4" s="16">
        <v>12</v>
      </c>
      <c r="HA4" s="16">
        <v>9</v>
      </c>
      <c r="HB4" s="16">
        <v>13</v>
      </c>
      <c r="HC4" s="16">
        <v>13</v>
      </c>
      <c r="HD4" s="16">
        <v>13</v>
      </c>
      <c r="HE4" s="16">
        <v>13</v>
      </c>
      <c r="HF4" s="16">
        <v>10</v>
      </c>
      <c r="HG4" s="16">
        <v>11</v>
      </c>
      <c r="HH4" s="16">
        <v>12</v>
      </c>
      <c r="HI4" s="16">
        <v>12</v>
      </c>
      <c r="HJ4" s="16">
        <v>9</v>
      </c>
      <c r="HK4" s="16">
        <v>9</v>
      </c>
      <c r="HL4" s="16">
        <v>9</v>
      </c>
      <c r="HM4" s="16">
        <v>11</v>
      </c>
      <c r="HN4" s="16">
        <v>10</v>
      </c>
      <c r="HO4" s="16">
        <v>10</v>
      </c>
      <c r="HP4" s="16">
        <v>11</v>
      </c>
      <c r="HQ4" s="16">
        <v>9</v>
      </c>
      <c r="HR4" s="16">
        <v>10</v>
      </c>
      <c r="HS4" s="16">
        <v>11</v>
      </c>
      <c r="HT4" s="16">
        <v>9</v>
      </c>
      <c r="HU4" s="16">
        <v>13</v>
      </c>
      <c r="HV4" s="16">
        <v>12</v>
      </c>
      <c r="HW4" s="16">
        <v>9</v>
      </c>
      <c r="HX4" s="16">
        <v>10</v>
      </c>
      <c r="HY4" s="16">
        <v>11</v>
      </c>
      <c r="HZ4" s="16">
        <v>10</v>
      </c>
      <c r="IA4" s="16">
        <v>12</v>
      </c>
      <c r="IB4" s="16">
        <v>10</v>
      </c>
      <c r="IC4" s="16">
        <v>10</v>
      </c>
      <c r="ID4" s="16">
        <v>11</v>
      </c>
      <c r="IE4" s="16">
        <v>10</v>
      </c>
      <c r="IF4" s="16">
        <v>12</v>
      </c>
      <c r="IG4" s="16">
        <v>11</v>
      </c>
    </row>
    <row r="5" spans="1:241" ht="12.75">
      <c r="A5" s="16" t="s">
        <v>65</v>
      </c>
      <c r="B5" s="2" t="s">
        <v>5</v>
      </c>
      <c r="D5" s="2" t="s">
        <v>3</v>
      </c>
      <c r="E5" s="2" t="s">
        <v>5</v>
      </c>
      <c r="F5" s="2" t="s">
        <v>5</v>
      </c>
      <c r="G5" s="2" t="s">
        <v>3</v>
      </c>
      <c r="H5" s="2" t="s">
        <v>5</v>
      </c>
      <c r="I5" s="2" t="s">
        <v>79</v>
      </c>
      <c r="J5" s="2" t="s">
        <v>3</v>
      </c>
      <c r="K5" s="2" t="s">
        <v>3</v>
      </c>
      <c r="L5" s="2" t="s">
        <v>79</v>
      </c>
      <c r="M5" s="2" t="s">
        <v>5</v>
      </c>
      <c r="N5" s="2" t="s">
        <v>79</v>
      </c>
      <c r="O5" s="2" t="s">
        <v>79</v>
      </c>
      <c r="P5" s="2" t="s">
        <v>3</v>
      </c>
      <c r="Q5" s="16" t="s">
        <v>79</v>
      </c>
      <c r="R5" s="16" t="s">
        <v>5</v>
      </c>
      <c r="S5" s="16" t="s">
        <v>3</v>
      </c>
      <c r="T5" s="16" t="s">
        <v>3</v>
      </c>
      <c r="U5" s="16" t="s">
        <v>3</v>
      </c>
      <c r="V5" s="16" t="s">
        <v>3</v>
      </c>
      <c r="W5" s="16" t="s">
        <v>10</v>
      </c>
      <c r="X5" s="16" t="s">
        <v>79</v>
      </c>
      <c r="Y5" s="16" t="s">
        <v>11</v>
      </c>
      <c r="Z5" s="16" t="s">
        <v>79</v>
      </c>
      <c r="AA5" s="16" t="s">
        <v>79</v>
      </c>
      <c r="AB5" s="16" t="s">
        <v>79</v>
      </c>
      <c r="AD5" s="16" t="s">
        <v>79</v>
      </c>
      <c r="AE5" s="16" t="s">
        <v>5</v>
      </c>
      <c r="AF5" s="16" t="s">
        <v>5</v>
      </c>
      <c r="AG5" s="16" t="s">
        <v>3</v>
      </c>
      <c r="AH5" s="16" t="s">
        <v>5</v>
      </c>
      <c r="AI5" s="16" t="s">
        <v>3</v>
      </c>
      <c r="AJ5" s="16" t="s">
        <v>3</v>
      </c>
      <c r="AK5" s="16" t="s">
        <v>79</v>
      </c>
      <c r="AL5" s="16" t="s">
        <v>5</v>
      </c>
      <c r="AM5" s="16" t="s">
        <v>79</v>
      </c>
      <c r="AN5" s="16" t="s">
        <v>79</v>
      </c>
      <c r="AO5" s="16" t="s">
        <v>79</v>
      </c>
      <c r="AP5" s="16" t="s">
        <v>79</v>
      </c>
      <c r="AQ5" s="16" t="s">
        <v>5</v>
      </c>
      <c r="AR5" s="16" t="s">
        <v>5</v>
      </c>
      <c r="AS5" s="16" t="s">
        <v>79</v>
      </c>
      <c r="AT5" s="16" t="s">
        <v>5</v>
      </c>
      <c r="AU5" s="16" t="s">
        <v>5</v>
      </c>
      <c r="AV5" s="16" t="s">
        <v>3</v>
      </c>
      <c r="AW5" s="16" t="s">
        <v>3</v>
      </c>
      <c r="AX5" s="16" t="s">
        <v>5</v>
      </c>
      <c r="AY5" s="16" t="s">
        <v>3</v>
      </c>
      <c r="AZ5" s="16" t="s">
        <v>3</v>
      </c>
      <c r="BA5" s="16" t="s">
        <v>5</v>
      </c>
      <c r="BB5" s="16" t="s">
        <v>5</v>
      </c>
      <c r="BC5" s="16" t="s">
        <v>3</v>
      </c>
      <c r="BD5" s="16" t="s">
        <v>79</v>
      </c>
      <c r="BE5" s="16" t="s">
        <v>79</v>
      </c>
      <c r="BF5" s="16" t="s">
        <v>79</v>
      </c>
      <c r="BG5" s="16" t="s">
        <v>79</v>
      </c>
      <c r="BH5" s="16" t="s">
        <v>3</v>
      </c>
      <c r="BI5" s="16" t="s">
        <v>5</v>
      </c>
      <c r="BJ5" s="16" t="s">
        <v>3</v>
      </c>
      <c r="BK5" s="16" t="s">
        <v>3</v>
      </c>
      <c r="BL5" s="16" t="s">
        <v>5</v>
      </c>
      <c r="BM5" s="16" t="s">
        <v>79</v>
      </c>
      <c r="BN5" s="16" t="s">
        <v>3</v>
      </c>
      <c r="BO5" s="16" t="s">
        <v>5</v>
      </c>
      <c r="BP5" s="16" t="s">
        <v>79</v>
      </c>
      <c r="BQ5" s="16" t="s">
        <v>79</v>
      </c>
      <c r="BR5" s="16" t="s">
        <v>79</v>
      </c>
      <c r="BS5" s="16" t="s">
        <v>5</v>
      </c>
      <c r="BT5" s="16" t="s">
        <v>3</v>
      </c>
      <c r="BU5" s="16" t="s">
        <v>5</v>
      </c>
      <c r="BV5" s="16" t="s">
        <v>5</v>
      </c>
      <c r="BW5" s="16" t="s">
        <v>5</v>
      </c>
      <c r="BX5" s="16" t="s">
        <v>5</v>
      </c>
      <c r="BY5" s="16" t="s">
        <v>5</v>
      </c>
      <c r="BZ5" s="16" t="s">
        <v>9</v>
      </c>
      <c r="CA5" s="16" t="s">
        <v>3</v>
      </c>
      <c r="CB5" s="16" t="s">
        <v>3</v>
      </c>
      <c r="CC5" s="16" t="s">
        <v>5</v>
      </c>
      <c r="CD5" s="16" t="s">
        <v>5</v>
      </c>
      <c r="CE5" s="16" t="s">
        <v>3</v>
      </c>
      <c r="CF5" s="16" t="s">
        <v>5</v>
      </c>
      <c r="CG5" s="16" t="s">
        <v>5</v>
      </c>
      <c r="CH5" s="16" t="s">
        <v>5</v>
      </c>
      <c r="CI5" s="16" t="s">
        <v>3</v>
      </c>
      <c r="CJ5" s="16" t="s">
        <v>3</v>
      </c>
      <c r="CK5" s="16" t="s">
        <v>10</v>
      </c>
      <c r="CL5" s="16" t="s">
        <v>3</v>
      </c>
      <c r="CM5" s="16" t="s">
        <v>79</v>
      </c>
      <c r="CN5" s="16" t="s">
        <v>79</v>
      </c>
      <c r="CO5" s="16" t="s">
        <v>79</v>
      </c>
      <c r="CP5" s="16" t="s">
        <v>79</v>
      </c>
      <c r="CQ5" s="16" t="s">
        <v>79</v>
      </c>
      <c r="CR5" s="16" t="s">
        <v>3</v>
      </c>
      <c r="CT5" s="16" t="s">
        <v>5</v>
      </c>
      <c r="CU5" s="16" t="s">
        <v>79</v>
      </c>
      <c r="CV5" s="16" t="s">
        <v>79</v>
      </c>
      <c r="CW5" s="16" t="s">
        <v>79</v>
      </c>
      <c r="CX5" s="16" t="s">
        <v>79</v>
      </c>
      <c r="CY5" s="16" t="s">
        <v>5</v>
      </c>
      <c r="CZ5" s="16" t="s">
        <v>79</v>
      </c>
      <c r="DA5" s="16" t="s">
        <v>79</v>
      </c>
      <c r="DB5" s="16" t="s">
        <v>79</v>
      </c>
      <c r="DC5" s="16" t="s">
        <v>3</v>
      </c>
      <c r="DD5" s="16" t="s">
        <v>5</v>
      </c>
      <c r="DE5" s="16" t="s">
        <v>5</v>
      </c>
      <c r="DF5" s="16" t="s">
        <v>5</v>
      </c>
      <c r="DG5" s="16" t="s">
        <v>5</v>
      </c>
      <c r="DH5" s="16" t="s">
        <v>3</v>
      </c>
      <c r="DI5" s="16" t="s">
        <v>5</v>
      </c>
      <c r="DJ5" s="16" t="s">
        <v>3</v>
      </c>
      <c r="DK5" s="16" t="s">
        <v>5</v>
      </c>
      <c r="DL5" s="16" t="s">
        <v>79</v>
      </c>
      <c r="DM5" s="16" t="s">
        <v>79</v>
      </c>
      <c r="DN5" s="16" t="s">
        <v>79</v>
      </c>
      <c r="DO5" s="16" t="s">
        <v>5</v>
      </c>
      <c r="DP5" s="16" t="s">
        <v>3</v>
      </c>
      <c r="DQ5" s="16" t="s">
        <v>5</v>
      </c>
      <c r="DR5" s="16" t="s">
        <v>3</v>
      </c>
      <c r="DS5" s="16" t="s">
        <v>10</v>
      </c>
      <c r="DT5" s="16" t="s">
        <v>3</v>
      </c>
      <c r="DU5" s="16" t="s">
        <v>5</v>
      </c>
      <c r="DV5" s="16" t="s">
        <v>3</v>
      </c>
      <c r="DW5" s="16" t="s">
        <v>3</v>
      </c>
      <c r="DX5" s="16" t="s">
        <v>79</v>
      </c>
      <c r="DY5" s="16" t="s">
        <v>5</v>
      </c>
      <c r="DZ5" s="16" t="s">
        <v>3</v>
      </c>
      <c r="EA5" s="16" t="s">
        <v>3</v>
      </c>
      <c r="EB5" s="16" t="s">
        <v>10</v>
      </c>
      <c r="EC5" s="16" t="s">
        <v>5</v>
      </c>
      <c r="ED5" s="16" t="s">
        <v>3</v>
      </c>
      <c r="EE5" s="16" t="s">
        <v>3</v>
      </c>
      <c r="EF5" s="16" t="s">
        <v>3</v>
      </c>
      <c r="EG5" s="16" t="s">
        <v>3</v>
      </c>
      <c r="EH5" s="16" t="s">
        <v>3</v>
      </c>
      <c r="EI5" s="16" t="s">
        <v>5</v>
      </c>
      <c r="EJ5" s="16" t="s">
        <v>3</v>
      </c>
      <c r="EK5" s="16" t="s">
        <v>3</v>
      </c>
      <c r="EL5" s="16" t="s">
        <v>79</v>
      </c>
      <c r="EM5" s="16" t="s">
        <v>11</v>
      </c>
      <c r="EN5" s="16" t="s">
        <v>3</v>
      </c>
      <c r="EO5" s="16" t="s">
        <v>3</v>
      </c>
      <c r="EP5" s="16" t="s">
        <v>79</v>
      </c>
      <c r="EQ5" s="16" t="s">
        <v>79</v>
      </c>
      <c r="ER5" s="16" t="s">
        <v>79</v>
      </c>
      <c r="ES5" s="16" t="s">
        <v>79</v>
      </c>
      <c r="ET5" s="16" t="s">
        <v>3</v>
      </c>
      <c r="EU5" s="16" t="s">
        <v>3</v>
      </c>
      <c r="EV5" s="16" t="s">
        <v>10</v>
      </c>
      <c r="EW5" s="16" t="s">
        <v>5</v>
      </c>
      <c r="EX5" s="16" t="s">
        <v>3</v>
      </c>
      <c r="EY5" s="16" t="s">
        <v>10</v>
      </c>
      <c r="EZ5" s="16" t="s">
        <v>5</v>
      </c>
      <c r="FA5" s="16" t="s">
        <v>3</v>
      </c>
      <c r="FB5" s="16" t="s">
        <v>3</v>
      </c>
      <c r="FC5" s="16" t="s">
        <v>79</v>
      </c>
      <c r="FD5" s="16" t="s">
        <v>3</v>
      </c>
      <c r="FE5" s="16" t="s">
        <v>79</v>
      </c>
      <c r="FF5" s="16" t="s">
        <v>79</v>
      </c>
      <c r="FG5" s="16" t="s">
        <v>79</v>
      </c>
      <c r="FH5" s="16" t="s">
        <v>79</v>
      </c>
      <c r="FI5" s="16" t="s">
        <v>5</v>
      </c>
      <c r="FJ5" s="16" t="s">
        <v>5</v>
      </c>
      <c r="FK5" s="16" t="s">
        <v>3</v>
      </c>
      <c r="FL5" s="16" t="s">
        <v>5</v>
      </c>
      <c r="FM5" s="16" t="s">
        <v>79</v>
      </c>
      <c r="FN5" s="16" t="s">
        <v>5</v>
      </c>
      <c r="FO5" s="16" t="s">
        <v>10</v>
      </c>
      <c r="FP5" s="16" t="s">
        <v>10</v>
      </c>
      <c r="FQ5" s="16" t="s">
        <v>3</v>
      </c>
      <c r="FR5" s="16" t="s">
        <v>3</v>
      </c>
      <c r="FS5" s="16" t="s">
        <v>79</v>
      </c>
      <c r="FT5" s="16" t="s">
        <v>79</v>
      </c>
      <c r="FU5" s="16" t="s">
        <v>3</v>
      </c>
      <c r="FV5" s="16" t="s">
        <v>3</v>
      </c>
      <c r="FW5" s="16" t="s">
        <v>3</v>
      </c>
      <c r="FX5" s="16" t="s">
        <v>79</v>
      </c>
      <c r="FY5" s="16" t="s">
        <v>79</v>
      </c>
      <c r="FZ5" s="16" t="s">
        <v>79</v>
      </c>
      <c r="GA5" s="16" t="s">
        <v>3</v>
      </c>
      <c r="GB5" s="16" t="s">
        <v>79</v>
      </c>
      <c r="GC5" s="16" t="s">
        <v>79</v>
      </c>
      <c r="GD5" s="16" t="s">
        <v>79</v>
      </c>
      <c r="GE5" s="16" t="s">
        <v>3</v>
      </c>
      <c r="GF5" s="16" t="s">
        <v>11</v>
      </c>
      <c r="GG5" s="16" t="s">
        <v>3</v>
      </c>
      <c r="GH5" s="16" t="s">
        <v>79</v>
      </c>
      <c r="GI5" s="16" t="s">
        <v>79</v>
      </c>
      <c r="GJ5" s="16" t="s">
        <v>11</v>
      </c>
      <c r="GK5" s="16" t="s">
        <v>79</v>
      </c>
      <c r="GL5" s="16" t="s">
        <v>3</v>
      </c>
      <c r="GM5" s="16" t="s">
        <v>5</v>
      </c>
      <c r="GN5" s="16" t="s">
        <v>79</v>
      </c>
      <c r="GO5" s="16" t="s">
        <v>3</v>
      </c>
      <c r="GP5" s="16" t="s">
        <v>79</v>
      </c>
      <c r="GQ5" s="16" t="s">
        <v>79</v>
      </c>
      <c r="GR5" s="16" t="s">
        <v>3</v>
      </c>
      <c r="GS5" s="16" t="s">
        <v>3</v>
      </c>
      <c r="GT5" s="16" t="s">
        <v>3</v>
      </c>
      <c r="GU5" s="16" t="s">
        <v>3</v>
      </c>
      <c r="GV5" s="16" t="s">
        <v>79</v>
      </c>
      <c r="GW5" s="16" t="s">
        <v>3</v>
      </c>
      <c r="GX5" s="16" t="s">
        <v>5</v>
      </c>
      <c r="GY5" s="16" t="s">
        <v>5</v>
      </c>
      <c r="GZ5" s="16" t="s">
        <v>5</v>
      </c>
      <c r="HA5" s="16" t="s">
        <v>3</v>
      </c>
      <c r="HB5" s="16" t="s">
        <v>5</v>
      </c>
      <c r="HC5" s="16" t="s">
        <v>79</v>
      </c>
      <c r="HD5" s="16" t="s">
        <v>5</v>
      </c>
      <c r="HE5" s="16" t="s">
        <v>5</v>
      </c>
      <c r="HF5" s="16" t="s">
        <v>3</v>
      </c>
      <c r="HG5" s="16" t="s">
        <v>3</v>
      </c>
      <c r="HH5" s="16" t="s">
        <v>3</v>
      </c>
      <c r="HK5" s="16" t="s">
        <v>79</v>
      </c>
      <c r="HM5" s="16" t="s">
        <v>5</v>
      </c>
      <c r="HN5" s="16" t="s">
        <v>5</v>
      </c>
      <c r="HO5" s="16" t="s">
        <v>79</v>
      </c>
      <c r="HP5" s="16" t="s">
        <v>79</v>
      </c>
      <c r="HQ5" s="16" t="s">
        <v>3</v>
      </c>
      <c r="HR5" s="16" t="s">
        <v>79</v>
      </c>
      <c r="HS5" s="16" t="s">
        <v>79</v>
      </c>
      <c r="HT5" s="16" t="s">
        <v>3</v>
      </c>
      <c r="HU5" s="16" t="s">
        <v>10</v>
      </c>
      <c r="HV5" s="16" t="s">
        <v>79</v>
      </c>
      <c r="HW5" s="16" t="s">
        <v>3</v>
      </c>
      <c r="HX5" s="16" t="s">
        <v>79</v>
      </c>
      <c r="HY5" s="16" t="s">
        <v>11</v>
      </c>
      <c r="HZ5" s="16" t="s">
        <v>5</v>
      </c>
      <c r="IA5" s="16" t="s">
        <v>5</v>
      </c>
      <c r="IB5" s="16" t="s">
        <v>3</v>
      </c>
      <c r="IC5" s="16" t="s">
        <v>3</v>
      </c>
      <c r="ID5" s="16" t="s">
        <v>5</v>
      </c>
      <c r="IE5" s="16" t="s">
        <v>5</v>
      </c>
      <c r="IF5" s="16" t="s">
        <v>3</v>
      </c>
      <c r="IG5" s="16" t="s">
        <v>3</v>
      </c>
    </row>
    <row r="6" spans="1:241" ht="12.75">
      <c r="A6" s="16" t="s">
        <v>0</v>
      </c>
      <c r="B6" s="2">
        <v>9</v>
      </c>
      <c r="C6" s="2">
        <v>40</v>
      </c>
      <c r="D6" s="2">
        <v>15</v>
      </c>
      <c r="E6" s="2">
        <v>5</v>
      </c>
      <c r="F6" s="2">
        <v>15</v>
      </c>
      <c r="G6" s="2">
        <v>15</v>
      </c>
      <c r="H6" s="2">
        <v>5</v>
      </c>
      <c r="I6" s="2">
        <v>30</v>
      </c>
      <c r="J6" s="2">
        <v>30</v>
      </c>
      <c r="K6" s="2">
        <v>20</v>
      </c>
      <c r="L6" s="2">
        <v>40</v>
      </c>
      <c r="M6" s="2">
        <v>20</v>
      </c>
      <c r="N6" s="2">
        <v>25</v>
      </c>
      <c r="O6" s="2">
        <v>21</v>
      </c>
      <c r="P6" s="2">
        <v>15</v>
      </c>
      <c r="Q6" s="16">
        <v>50</v>
      </c>
      <c r="R6" s="16">
        <v>7</v>
      </c>
      <c r="S6" s="16">
        <v>23</v>
      </c>
      <c r="T6" s="16">
        <v>2</v>
      </c>
      <c r="U6" s="16">
        <v>5</v>
      </c>
      <c r="V6" s="16">
        <v>10</v>
      </c>
      <c r="W6" s="16">
        <v>15</v>
      </c>
      <c r="X6" s="16">
        <v>30</v>
      </c>
      <c r="Y6" s="16">
        <v>80</v>
      </c>
      <c r="Z6" s="16">
        <v>25</v>
      </c>
      <c r="AA6" s="16">
        <v>20</v>
      </c>
      <c r="AB6" s="16">
        <v>40</v>
      </c>
      <c r="AC6" s="16">
        <v>5</v>
      </c>
      <c r="AD6" s="16">
        <v>50</v>
      </c>
      <c r="AE6" s="16">
        <v>4</v>
      </c>
      <c r="AF6" s="16">
        <v>7</v>
      </c>
      <c r="AG6" s="16">
        <v>8</v>
      </c>
      <c r="AH6" s="16">
        <v>15</v>
      </c>
      <c r="AI6" s="16">
        <v>15</v>
      </c>
      <c r="AJ6" s="16">
        <v>15</v>
      </c>
      <c r="AK6" s="16">
        <v>20</v>
      </c>
      <c r="AL6" s="16">
        <v>20</v>
      </c>
      <c r="AM6" s="16">
        <v>25</v>
      </c>
      <c r="AN6" s="16">
        <v>30</v>
      </c>
      <c r="AO6" s="16">
        <v>60</v>
      </c>
      <c r="AP6" s="16">
        <v>15</v>
      </c>
      <c r="AQ6" s="16">
        <v>5</v>
      </c>
      <c r="AR6" s="16">
        <v>90</v>
      </c>
      <c r="AS6" s="16">
        <v>31</v>
      </c>
      <c r="AT6" s="16">
        <v>3</v>
      </c>
      <c r="AU6" s="16">
        <v>3</v>
      </c>
      <c r="AV6" s="16">
        <v>4</v>
      </c>
      <c r="AW6" s="16">
        <v>5</v>
      </c>
      <c r="AX6" s="16">
        <v>6</v>
      </c>
      <c r="AY6" s="16">
        <v>8</v>
      </c>
      <c r="AZ6" s="16">
        <v>15</v>
      </c>
      <c r="BA6" s="16">
        <v>17</v>
      </c>
      <c r="BB6" s="16">
        <v>20</v>
      </c>
      <c r="BC6" s="16">
        <v>20</v>
      </c>
      <c r="BD6" s="16">
        <v>25</v>
      </c>
      <c r="BE6" s="16">
        <v>30</v>
      </c>
      <c r="BF6" s="16">
        <v>30</v>
      </c>
      <c r="BG6" s="16">
        <v>30</v>
      </c>
      <c r="BI6" s="16">
        <v>5</v>
      </c>
      <c r="BJ6" s="16">
        <v>1</v>
      </c>
      <c r="BK6" s="16">
        <v>6</v>
      </c>
      <c r="BL6" s="16">
        <v>3</v>
      </c>
      <c r="BM6" s="16">
        <v>13</v>
      </c>
      <c r="BN6" s="16">
        <v>15</v>
      </c>
      <c r="BO6" s="16">
        <v>16</v>
      </c>
      <c r="BP6" s="16">
        <v>15</v>
      </c>
      <c r="BQ6" s="16">
        <v>55</v>
      </c>
      <c r="BR6" s="16">
        <v>20</v>
      </c>
      <c r="BS6" s="16">
        <v>3</v>
      </c>
      <c r="BT6" s="16">
        <v>2</v>
      </c>
      <c r="BU6" s="16">
        <v>4</v>
      </c>
      <c r="BV6" s="16">
        <v>4</v>
      </c>
      <c r="BW6" s="16">
        <v>5</v>
      </c>
      <c r="BX6" s="16">
        <v>5</v>
      </c>
      <c r="BY6" s="16">
        <v>5</v>
      </c>
      <c r="BZ6" s="16">
        <v>5</v>
      </c>
      <c r="CA6" s="16">
        <v>5</v>
      </c>
      <c r="CB6" s="16">
        <v>6</v>
      </c>
      <c r="CC6" s="16">
        <v>7</v>
      </c>
      <c r="CD6" s="16">
        <v>7</v>
      </c>
      <c r="CE6" s="16">
        <v>8</v>
      </c>
      <c r="CF6" s="16">
        <v>10</v>
      </c>
      <c r="CG6" s="16">
        <v>10</v>
      </c>
      <c r="CH6" s="16">
        <v>10</v>
      </c>
      <c r="CI6" s="16">
        <v>10</v>
      </c>
      <c r="CJ6" s="16">
        <v>12</v>
      </c>
      <c r="CK6" s="16">
        <v>15</v>
      </c>
      <c r="CL6" s="16">
        <v>15</v>
      </c>
      <c r="CM6" s="16">
        <v>20</v>
      </c>
      <c r="CN6" s="16">
        <v>25</v>
      </c>
      <c r="CO6" s="16">
        <v>30</v>
      </c>
      <c r="CP6" s="16">
        <v>30</v>
      </c>
      <c r="CQ6" s="16">
        <v>30</v>
      </c>
      <c r="CR6" s="16">
        <v>30</v>
      </c>
      <c r="CS6" s="16">
        <v>30</v>
      </c>
      <c r="CT6" s="16">
        <v>32</v>
      </c>
      <c r="CU6" s="16">
        <v>46</v>
      </c>
      <c r="CV6" s="16">
        <v>50</v>
      </c>
      <c r="CW6" s="16">
        <v>50</v>
      </c>
      <c r="CX6" s="16">
        <v>65</v>
      </c>
      <c r="CY6" s="16">
        <v>75</v>
      </c>
      <c r="CZ6" s="16">
        <v>7</v>
      </c>
      <c r="DA6" s="16">
        <v>17</v>
      </c>
      <c r="DB6" s="16">
        <v>20</v>
      </c>
      <c r="DC6" s="16">
        <v>7</v>
      </c>
      <c r="DD6" s="16">
        <v>10</v>
      </c>
      <c r="DE6" s="16">
        <v>11</v>
      </c>
      <c r="DF6" s="16">
        <v>10</v>
      </c>
      <c r="DG6" s="16">
        <v>10</v>
      </c>
      <c r="DH6" s="16">
        <v>10</v>
      </c>
      <c r="DI6" s="16">
        <v>30</v>
      </c>
      <c r="DJ6" s="16">
        <v>30</v>
      </c>
      <c r="DK6" s="16">
        <v>35</v>
      </c>
      <c r="DL6" s="16">
        <v>40</v>
      </c>
      <c r="DM6" s="16">
        <v>55</v>
      </c>
      <c r="DN6" s="16">
        <v>30</v>
      </c>
      <c r="DO6" s="16">
        <v>10</v>
      </c>
      <c r="DP6" s="16">
        <v>35</v>
      </c>
      <c r="DQ6" s="16">
        <v>3</v>
      </c>
      <c r="DR6" s="16">
        <v>5</v>
      </c>
      <c r="DS6" s="16">
        <v>30</v>
      </c>
      <c r="DT6" s="16">
        <v>5</v>
      </c>
      <c r="DU6" s="16">
        <v>7</v>
      </c>
      <c r="DV6" s="16">
        <v>7</v>
      </c>
      <c r="DW6" s="16">
        <v>7</v>
      </c>
      <c r="DX6" s="16">
        <v>10</v>
      </c>
      <c r="DY6" s="16">
        <v>10</v>
      </c>
      <c r="DZ6" s="16">
        <v>11</v>
      </c>
      <c r="EA6" s="16">
        <v>12</v>
      </c>
      <c r="EB6" s="16">
        <v>15</v>
      </c>
      <c r="EC6" s="16">
        <v>15</v>
      </c>
      <c r="ED6" s="16">
        <v>15</v>
      </c>
      <c r="EE6" s="16">
        <v>15</v>
      </c>
      <c r="EF6" s="16">
        <v>15</v>
      </c>
      <c r="EG6" s="16">
        <v>15</v>
      </c>
      <c r="EH6" s="16">
        <v>15</v>
      </c>
      <c r="EI6" s="16">
        <v>20</v>
      </c>
      <c r="EJ6" s="16">
        <v>20</v>
      </c>
      <c r="EK6" s="16">
        <v>20</v>
      </c>
      <c r="EL6" s="16">
        <v>30</v>
      </c>
      <c r="EM6" s="16">
        <v>30</v>
      </c>
      <c r="EN6" s="16">
        <v>30</v>
      </c>
      <c r="EO6" s="16">
        <v>35</v>
      </c>
      <c r="EP6" s="16">
        <v>40</v>
      </c>
      <c r="EQ6" s="16">
        <v>45</v>
      </c>
      <c r="ER6" s="16">
        <v>45</v>
      </c>
      <c r="ES6" s="16">
        <v>60</v>
      </c>
      <c r="ET6" s="16">
        <v>17</v>
      </c>
      <c r="EU6" s="16">
        <v>25</v>
      </c>
      <c r="EV6" s="16">
        <v>30</v>
      </c>
      <c r="EW6" s="16">
        <v>4</v>
      </c>
      <c r="EX6" s="16">
        <v>15</v>
      </c>
      <c r="EY6" s="16">
        <v>25</v>
      </c>
      <c r="EZ6" s="16">
        <v>10</v>
      </c>
      <c r="FA6" s="16">
        <v>12</v>
      </c>
      <c r="FB6" s="16">
        <v>23</v>
      </c>
      <c r="FC6" s="16">
        <v>25</v>
      </c>
      <c r="FD6" s="16">
        <v>30</v>
      </c>
      <c r="FE6" s="16">
        <v>85</v>
      </c>
      <c r="FF6" s="16">
        <v>7</v>
      </c>
      <c r="FG6" s="16">
        <v>20</v>
      </c>
      <c r="FH6" s="16">
        <v>45</v>
      </c>
      <c r="FI6" s="16">
        <v>15</v>
      </c>
      <c r="FJ6" s="16">
        <v>14</v>
      </c>
      <c r="FK6" s="16">
        <v>2</v>
      </c>
      <c r="FL6" s="16">
        <v>4</v>
      </c>
      <c r="FM6" s="16">
        <v>5</v>
      </c>
      <c r="FN6" s="16">
        <v>7</v>
      </c>
      <c r="FO6" s="16">
        <v>8</v>
      </c>
      <c r="FP6" s="16">
        <v>10</v>
      </c>
      <c r="FQ6" s="16">
        <v>10</v>
      </c>
      <c r="FR6" s="16">
        <v>10</v>
      </c>
      <c r="FS6" s="16">
        <v>15</v>
      </c>
      <c r="FT6" s="16">
        <v>15</v>
      </c>
      <c r="FU6" s="16">
        <v>15</v>
      </c>
      <c r="FV6" s="16">
        <v>15</v>
      </c>
      <c r="FW6" s="16">
        <v>15</v>
      </c>
      <c r="FX6" s="16">
        <v>16</v>
      </c>
      <c r="FY6" s="16">
        <v>19</v>
      </c>
      <c r="FZ6" s="16">
        <v>20</v>
      </c>
      <c r="GA6" s="16">
        <v>20</v>
      </c>
      <c r="GB6" s="16">
        <v>27</v>
      </c>
      <c r="GC6" s="16">
        <v>30</v>
      </c>
      <c r="GD6" s="16">
        <v>30</v>
      </c>
      <c r="GE6" s="16">
        <v>30</v>
      </c>
      <c r="GF6" s="16">
        <v>34</v>
      </c>
      <c r="GG6" s="16">
        <v>35</v>
      </c>
      <c r="GH6" s="16">
        <v>40</v>
      </c>
      <c r="GI6" s="16">
        <v>60</v>
      </c>
      <c r="GJ6" s="16">
        <v>60</v>
      </c>
      <c r="GK6" s="16">
        <v>11</v>
      </c>
      <c r="GL6" s="16">
        <v>20</v>
      </c>
      <c r="GM6" s="16">
        <v>5</v>
      </c>
      <c r="GN6" s="16">
        <v>40</v>
      </c>
      <c r="GO6" s="16">
        <v>3</v>
      </c>
      <c r="GP6" s="16">
        <v>15</v>
      </c>
      <c r="GQ6" s="16">
        <v>15</v>
      </c>
      <c r="GR6" s="16">
        <v>25</v>
      </c>
      <c r="GS6" s="16">
        <v>35</v>
      </c>
      <c r="GT6" s="16">
        <v>25</v>
      </c>
      <c r="GU6" s="16">
        <v>15</v>
      </c>
      <c r="GV6" s="16">
        <v>40</v>
      </c>
      <c r="GW6" s="16">
        <v>35</v>
      </c>
      <c r="GX6" s="16">
        <v>5</v>
      </c>
      <c r="GY6" s="16">
        <v>6</v>
      </c>
      <c r="GZ6" s="16">
        <v>10</v>
      </c>
      <c r="HA6" s="16">
        <v>11</v>
      </c>
      <c r="HB6" s="16">
        <v>15</v>
      </c>
      <c r="HC6" s="16">
        <v>20</v>
      </c>
      <c r="HD6" s="16">
        <v>20</v>
      </c>
      <c r="HE6" s="16">
        <v>20</v>
      </c>
      <c r="HF6" s="16">
        <v>25</v>
      </c>
      <c r="HG6" s="16">
        <v>25</v>
      </c>
      <c r="HH6" s="16">
        <v>30</v>
      </c>
      <c r="HI6" s="16">
        <v>45</v>
      </c>
      <c r="HJ6" s="16">
        <v>60</v>
      </c>
      <c r="HK6" s="16">
        <v>25</v>
      </c>
      <c r="HL6" s="16">
        <v>10</v>
      </c>
      <c r="HM6" s="16">
        <v>20</v>
      </c>
      <c r="HN6" s="16">
        <v>5</v>
      </c>
      <c r="HO6" s="16">
        <v>15</v>
      </c>
      <c r="HP6" s="16">
        <v>20</v>
      </c>
      <c r="HQ6" s="16">
        <v>25</v>
      </c>
      <c r="HR6" s="16">
        <v>30</v>
      </c>
      <c r="HS6" s="16">
        <v>44</v>
      </c>
      <c r="HT6" s="16">
        <v>2</v>
      </c>
      <c r="HU6" s="16">
        <v>10</v>
      </c>
      <c r="HV6" s="16">
        <v>30</v>
      </c>
      <c r="HW6" s="16">
        <v>30</v>
      </c>
      <c r="HX6" s="16">
        <v>35</v>
      </c>
      <c r="HY6" s="16">
        <v>90</v>
      </c>
      <c r="HZ6" s="16">
        <v>1</v>
      </c>
      <c r="IA6" s="16">
        <v>5</v>
      </c>
      <c r="IB6" s="16">
        <v>5</v>
      </c>
      <c r="IC6" s="16">
        <v>6</v>
      </c>
      <c r="ID6" s="16">
        <v>10</v>
      </c>
      <c r="IE6" s="16">
        <v>15</v>
      </c>
      <c r="IF6" s="16">
        <v>15</v>
      </c>
      <c r="IG6" s="16">
        <v>15</v>
      </c>
    </row>
    <row r="7" spans="1:241" ht="12.75">
      <c r="A7" s="16" t="s">
        <v>61</v>
      </c>
      <c r="B7" s="2">
        <v>187</v>
      </c>
      <c r="C7" s="2">
        <v>155</v>
      </c>
      <c r="D7" s="2">
        <v>169</v>
      </c>
      <c r="E7" s="2">
        <v>175</v>
      </c>
      <c r="F7" s="2">
        <v>176</v>
      </c>
      <c r="G7" s="2">
        <v>172</v>
      </c>
      <c r="H7" s="2">
        <v>185</v>
      </c>
      <c r="I7" s="2">
        <v>176</v>
      </c>
      <c r="J7" s="2">
        <v>162</v>
      </c>
      <c r="K7" s="2">
        <v>163</v>
      </c>
      <c r="L7" s="2">
        <v>181</v>
      </c>
      <c r="M7" s="2">
        <v>190</v>
      </c>
      <c r="N7" s="2">
        <v>147</v>
      </c>
      <c r="O7" s="2">
        <v>167</v>
      </c>
      <c r="P7" s="2">
        <v>165</v>
      </c>
      <c r="Q7" s="16">
        <v>119</v>
      </c>
      <c r="R7" s="16">
        <v>171</v>
      </c>
      <c r="S7" s="16">
        <v>171</v>
      </c>
      <c r="T7" s="16">
        <v>168</v>
      </c>
      <c r="U7" s="16">
        <v>190</v>
      </c>
      <c r="V7" s="16">
        <v>160</v>
      </c>
      <c r="W7" s="16">
        <v>146</v>
      </c>
      <c r="X7" s="16">
        <v>171</v>
      </c>
      <c r="Y7" s="16">
        <v>162</v>
      </c>
      <c r="Z7" s="16">
        <v>173</v>
      </c>
      <c r="AA7" s="16">
        <v>146</v>
      </c>
      <c r="AB7" s="16">
        <v>161</v>
      </c>
      <c r="AC7" s="16">
        <v>183</v>
      </c>
      <c r="AD7" s="16">
        <v>156</v>
      </c>
      <c r="AE7" s="16">
        <v>161</v>
      </c>
      <c r="AF7" s="16">
        <v>157</v>
      </c>
      <c r="AG7" s="16">
        <v>164</v>
      </c>
      <c r="AH7" s="16">
        <v>157</v>
      </c>
      <c r="AI7" s="16">
        <v>164</v>
      </c>
      <c r="AJ7" s="16">
        <v>178</v>
      </c>
      <c r="AK7" s="16">
        <v>166</v>
      </c>
      <c r="AL7" s="16">
        <v>155</v>
      </c>
      <c r="AM7" s="16">
        <v>161</v>
      </c>
      <c r="AN7" s="16">
        <v>165</v>
      </c>
      <c r="AO7" s="16">
        <v>170</v>
      </c>
      <c r="AP7" s="16">
        <v>154</v>
      </c>
      <c r="AQ7" s="16">
        <v>172</v>
      </c>
      <c r="AR7" s="16">
        <v>178</v>
      </c>
      <c r="AS7" s="16">
        <v>165</v>
      </c>
      <c r="AT7" s="16">
        <v>157</v>
      </c>
      <c r="AU7" s="16">
        <v>163</v>
      </c>
      <c r="AV7" s="16">
        <v>168</v>
      </c>
      <c r="AW7" s="16">
        <v>174</v>
      </c>
      <c r="AX7" s="16">
        <v>166</v>
      </c>
      <c r="AY7" s="16">
        <v>166</v>
      </c>
      <c r="AZ7" s="16">
        <v>175</v>
      </c>
      <c r="BA7" s="16">
        <v>150</v>
      </c>
      <c r="BB7" s="16">
        <v>176</v>
      </c>
      <c r="BC7" s="16">
        <v>172</v>
      </c>
      <c r="BD7" s="16">
        <v>179</v>
      </c>
      <c r="BE7" s="16">
        <v>159</v>
      </c>
      <c r="BF7" s="16">
        <v>170</v>
      </c>
      <c r="BG7" s="16">
        <v>175</v>
      </c>
      <c r="BH7" s="16">
        <v>184</v>
      </c>
      <c r="BI7" s="16">
        <v>165</v>
      </c>
      <c r="BJ7" s="16">
        <v>165</v>
      </c>
      <c r="BK7" s="16">
        <v>155</v>
      </c>
      <c r="BL7" s="16">
        <v>166</v>
      </c>
      <c r="BM7" s="16">
        <v>168</v>
      </c>
      <c r="BN7" s="16">
        <v>166</v>
      </c>
      <c r="BO7" s="16">
        <v>167</v>
      </c>
      <c r="BP7" s="16">
        <v>159</v>
      </c>
      <c r="BQ7" s="16">
        <v>164</v>
      </c>
      <c r="BR7" s="16">
        <v>167</v>
      </c>
      <c r="BS7" s="16">
        <v>152</v>
      </c>
      <c r="BT7" s="16">
        <v>159</v>
      </c>
      <c r="BU7" s="16">
        <v>179</v>
      </c>
      <c r="BV7" s="16">
        <v>150</v>
      </c>
      <c r="BW7" s="16">
        <v>167</v>
      </c>
      <c r="BX7" s="16">
        <v>170</v>
      </c>
      <c r="BY7" s="16">
        <v>160</v>
      </c>
      <c r="BZ7" s="16">
        <v>161</v>
      </c>
      <c r="CA7" s="16">
        <v>170</v>
      </c>
      <c r="CB7" s="16">
        <v>154</v>
      </c>
      <c r="CC7" s="16">
        <v>176</v>
      </c>
      <c r="CD7" s="16">
        <v>164</v>
      </c>
      <c r="CE7" s="16">
        <v>159</v>
      </c>
      <c r="CF7" s="16">
        <v>178</v>
      </c>
      <c r="CG7" s="16">
        <v>172</v>
      </c>
      <c r="CH7" s="16">
        <v>143</v>
      </c>
      <c r="CI7" s="16">
        <v>150</v>
      </c>
      <c r="CJ7" s="16">
        <v>186</v>
      </c>
      <c r="CK7" s="16">
        <v>148</v>
      </c>
      <c r="CL7" s="16">
        <v>162</v>
      </c>
      <c r="CM7" s="16">
        <v>175</v>
      </c>
      <c r="CN7" s="16">
        <v>158</v>
      </c>
      <c r="CO7" s="16">
        <v>180</v>
      </c>
      <c r="CP7" s="16">
        <v>163</v>
      </c>
      <c r="CQ7" s="16">
        <v>154</v>
      </c>
      <c r="CR7" s="16">
        <v>159</v>
      </c>
      <c r="CS7" s="16">
        <v>169</v>
      </c>
      <c r="CT7" s="16">
        <v>159</v>
      </c>
      <c r="CU7" s="16">
        <v>164</v>
      </c>
      <c r="CV7" s="16">
        <v>171</v>
      </c>
      <c r="CW7" s="16">
        <v>150</v>
      </c>
      <c r="CX7" s="16">
        <v>155</v>
      </c>
      <c r="CY7" s="16">
        <v>168</v>
      </c>
      <c r="CZ7" s="16">
        <v>177</v>
      </c>
      <c r="DA7" s="16">
        <v>164</v>
      </c>
      <c r="DB7" s="16">
        <v>170</v>
      </c>
      <c r="DC7" s="16">
        <v>154</v>
      </c>
      <c r="DD7" s="16">
        <v>173</v>
      </c>
      <c r="DE7" s="16">
        <v>147</v>
      </c>
      <c r="DF7" s="16">
        <v>176</v>
      </c>
      <c r="DG7" s="16">
        <v>166</v>
      </c>
      <c r="DH7" s="16">
        <v>175</v>
      </c>
      <c r="DI7" s="16">
        <v>170</v>
      </c>
      <c r="DJ7" s="16">
        <v>172</v>
      </c>
      <c r="DK7" s="16">
        <v>167</v>
      </c>
      <c r="DL7" s="16">
        <v>173</v>
      </c>
      <c r="DM7" s="16">
        <v>165</v>
      </c>
      <c r="DN7" s="16">
        <v>168</v>
      </c>
      <c r="DO7" s="16">
        <v>156</v>
      </c>
      <c r="DP7" s="16">
        <v>171</v>
      </c>
      <c r="DQ7" s="16">
        <v>160</v>
      </c>
      <c r="DR7" s="16">
        <v>163</v>
      </c>
      <c r="DS7" s="16">
        <v>168</v>
      </c>
      <c r="DT7" s="16">
        <v>73</v>
      </c>
      <c r="DU7" s="16">
        <v>176</v>
      </c>
      <c r="DV7" s="16">
        <v>168</v>
      </c>
      <c r="DW7" s="16">
        <v>157</v>
      </c>
      <c r="DX7" s="16">
        <v>149</v>
      </c>
      <c r="DY7" s="16">
        <v>158</v>
      </c>
      <c r="DZ7" s="16">
        <v>177</v>
      </c>
      <c r="EA7" s="16">
        <v>169</v>
      </c>
      <c r="EB7" s="16">
        <v>158</v>
      </c>
      <c r="EC7" s="16">
        <v>162</v>
      </c>
      <c r="ED7" s="16">
        <v>165</v>
      </c>
      <c r="EE7" s="16">
        <v>168</v>
      </c>
      <c r="EF7" s="16">
        <v>179</v>
      </c>
      <c r="EG7" s="16">
        <v>163</v>
      </c>
      <c r="EH7" s="16">
        <v>168</v>
      </c>
      <c r="EI7" s="16">
        <v>172</v>
      </c>
      <c r="EJ7" s="16">
        <v>175</v>
      </c>
      <c r="EK7" s="16">
        <v>161</v>
      </c>
      <c r="EL7" s="16">
        <v>176</v>
      </c>
      <c r="EM7" s="16">
        <v>160</v>
      </c>
      <c r="EN7" s="16">
        <v>177</v>
      </c>
      <c r="EO7" s="16">
        <v>167</v>
      </c>
      <c r="EP7" s="16">
        <v>160</v>
      </c>
      <c r="EQ7" s="16">
        <v>164</v>
      </c>
      <c r="ER7" s="16">
        <v>153</v>
      </c>
      <c r="ES7" s="16">
        <v>162</v>
      </c>
      <c r="ET7" s="16">
        <v>167</v>
      </c>
      <c r="EU7" s="16">
        <v>172</v>
      </c>
      <c r="EV7" s="16">
        <v>166</v>
      </c>
      <c r="EW7" s="16">
        <v>158</v>
      </c>
      <c r="EX7" s="16">
        <v>174</v>
      </c>
      <c r="EY7" s="16">
        <v>165</v>
      </c>
      <c r="EZ7" s="16">
        <v>157</v>
      </c>
      <c r="FA7" s="16">
        <v>160</v>
      </c>
      <c r="FB7" s="16">
        <v>190</v>
      </c>
      <c r="FC7" s="16">
        <v>181</v>
      </c>
      <c r="FD7" s="16">
        <v>165</v>
      </c>
      <c r="FE7" s="16">
        <v>168</v>
      </c>
      <c r="FF7" s="16">
        <v>175</v>
      </c>
      <c r="FG7" s="16">
        <v>181</v>
      </c>
      <c r="FH7" s="16">
        <v>165</v>
      </c>
      <c r="FI7" s="16">
        <v>166</v>
      </c>
      <c r="FJ7" s="16">
        <v>145</v>
      </c>
      <c r="FK7" s="16">
        <v>160</v>
      </c>
      <c r="FL7" s="16">
        <v>164</v>
      </c>
      <c r="FM7" s="16">
        <v>157</v>
      </c>
      <c r="FN7" s="16">
        <v>174</v>
      </c>
      <c r="FO7" s="16">
        <v>179</v>
      </c>
      <c r="FP7" s="16">
        <v>150</v>
      </c>
      <c r="FQ7" s="16">
        <v>161</v>
      </c>
      <c r="FR7" s="16">
        <v>161</v>
      </c>
      <c r="FS7" s="16">
        <v>159</v>
      </c>
      <c r="FT7" s="16">
        <v>165</v>
      </c>
      <c r="FU7" s="16">
        <v>186</v>
      </c>
      <c r="FV7" s="16">
        <v>165</v>
      </c>
      <c r="FW7" s="16">
        <v>160</v>
      </c>
      <c r="FX7" s="16">
        <v>170</v>
      </c>
      <c r="FY7" s="16">
        <v>169</v>
      </c>
      <c r="FZ7" s="16">
        <v>156</v>
      </c>
      <c r="GA7" s="16">
        <v>167</v>
      </c>
      <c r="GB7" s="16">
        <v>160</v>
      </c>
      <c r="GC7" s="16">
        <v>176</v>
      </c>
      <c r="GD7" s="16">
        <v>159</v>
      </c>
      <c r="GE7" s="16">
        <v>160</v>
      </c>
      <c r="GF7" s="16">
        <v>150</v>
      </c>
      <c r="GG7" s="16">
        <v>184</v>
      </c>
      <c r="GH7" s="16">
        <v>172</v>
      </c>
      <c r="GI7" s="16">
        <v>171</v>
      </c>
      <c r="GJ7" s="16">
        <v>157</v>
      </c>
      <c r="GK7" s="16">
        <v>173</v>
      </c>
      <c r="GL7" s="16">
        <v>171</v>
      </c>
      <c r="GM7" s="16">
        <v>165</v>
      </c>
      <c r="GN7" s="16">
        <v>174</v>
      </c>
      <c r="GO7" s="16">
        <v>184</v>
      </c>
      <c r="GP7" s="16">
        <v>161</v>
      </c>
      <c r="GQ7" s="16">
        <v>255</v>
      </c>
      <c r="GR7" s="16">
        <v>159</v>
      </c>
      <c r="GS7" s="16">
        <v>171</v>
      </c>
      <c r="GT7" s="16">
        <v>167</v>
      </c>
      <c r="GU7" s="16">
        <v>154</v>
      </c>
      <c r="GV7" s="16">
        <v>157</v>
      </c>
      <c r="GW7" s="16">
        <v>190</v>
      </c>
      <c r="GX7" s="16">
        <v>177</v>
      </c>
      <c r="GY7" s="16">
        <v>147</v>
      </c>
      <c r="GZ7" s="16">
        <v>152</v>
      </c>
      <c r="HA7" s="16">
        <v>174</v>
      </c>
      <c r="HB7" s="16">
        <v>168</v>
      </c>
      <c r="HC7" s="16">
        <v>168</v>
      </c>
      <c r="HD7" s="16">
        <v>176</v>
      </c>
      <c r="HE7" s="16">
        <v>170</v>
      </c>
      <c r="HF7" s="16">
        <v>160</v>
      </c>
      <c r="HG7" s="16">
        <v>160</v>
      </c>
      <c r="HH7" s="16">
        <v>162</v>
      </c>
      <c r="HI7" s="16">
        <v>204</v>
      </c>
      <c r="HJ7" s="16">
        <v>167</v>
      </c>
      <c r="HK7" s="16">
        <v>168</v>
      </c>
      <c r="HL7" s="16">
        <v>162</v>
      </c>
      <c r="HM7" s="16">
        <v>159</v>
      </c>
      <c r="HN7" s="16">
        <v>174</v>
      </c>
      <c r="HO7" s="16">
        <v>167</v>
      </c>
      <c r="HP7" s="16">
        <v>162</v>
      </c>
      <c r="HQ7" s="16">
        <v>165</v>
      </c>
      <c r="HR7" s="16">
        <v>156</v>
      </c>
      <c r="HS7" s="16">
        <v>152</v>
      </c>
      <c r="HT7" s="16">
        <v>161</v>
      </c>
      <c r="HU7" s="16">
        <v>164</v>
      </c>
      <c r="HV7" s="16">
        <v>45</v>
      </c>
      <c r="HW7" s="16">
        <v>163</v>
      </c>
      <c r="HX7" s="16">
        <v>181</v>
      </c>
      <c r="HY7" s="16">
        <v>193</v>
      </c>
      <c r="HZ7" s="16">
        <v>181</v>
      </c>
      <c r="IA7" s="16">
        <v>176</v>
      </c>
      <c r="IB7" s="16">
        <v>169</v>
      </c>
      <c r="IC7" s="16">
        <v>162</v>
      </c>
      <c r="ID7" s="16">
        <v>170</v>
      </c>
      <c r="IE7" s="16">
        <v>169</v>
      </c>
      <c r="IF7" s="16">
        <v>157</v>
      </c>
      <c r="IG7" s="16">
        <v>155</v>
      </c>
    </row>
    <row r="8" spans="1:241" ht="12.75">
      <c r="A8" s="16" t="s">
        <v>67</v>
      </c>
      <c r="B8" s="2" t="s">
        <v>84</v>
      </c>
      <c r="C8" s="2" t="s">
        <v>80</v>
      </c>
      <c r="D8" s="2" t="s">
        <v>84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4</v>
      </c>
      <c r="J8" s="2" t="s">
        <v>80</v>
      </c>
      <c r="K8" s="2" t="s">
        <v>84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16" t="s">
        <v>84</v>
      </c>
      <c r="R8" s="16" t="s">
        <v>84</v>
      </c>
      <c r="S8" s="16" t="s">
        <v>84</v>
      </c>
      <c r="T8" s="16" t="s">
        <v>4</v>
      </c>
      <c r="U8" s="16" t="s">
        <v>84</v>
      </c>
      <c r="V8" s="16" t="s">
        <v>84</v>
      </c>
      <c r="W8" s="16" t="s">
        <v>84</v>
      </c>
      <c r="X8" s="16" t="s">
        <v>84</v>
      </c>
      <c r="Y8" s="16" t="s">
        <v>84</v>
      </c>
      <c r="Z8" s="16" t="s">
        <v>84</v>
      </c>
      <c r="AA8" s="16" t="s">
        <v>4</v>
      </c>
      <c r="AB8" s="16" t="s">
        <v>84</v>
      </c>
      <c r="AC8" s="16" t="s">
        <v>4</v>
      </c>
      <c r="AD8" s="16" t="s">
        <v>84</v>
      </c>
      <c r="AE8" s="16" t="s">
        <v>4</v>
      </c>
      <c r="AF8" s="16" t="s">
        <v>84</v>
      </c>
      <c r="AG8" s="16" t="s">
        <v>18</v>
      </c>
      <c r="AH8" s="16" t="s">
        <v>4</v>
      </c>
      <c r="AI8" s="16" t="s">
        <v>84</v>
      </c>
      <c r="AJ8" s="16" t="s">
        <v>4</v>
      </c>
      <c r="AK8" s="16" t="s">
        <v>4</v>
      </c>
      <c r="AL8" s="16" t="s">
        <v>4</v>
      </c>
      <c r="AM8" s="16" t="s">
        <v>84</v>
      </c>
      <c r="AN8" s="16" t="s">
        <v>4</v>
      </c>
      <c r="AO8" s="16" t="s">
        <v>84</v>
      </c>
      <c r="AP8" s="16" t="s">
        <v>84</v>
      </c>
      <c r="AQ8" s="16" t="s">
        <v>84</v>
      </c>
      <c r="AR8" s="16" t="s">
        <v>84</v>
      </c>
      <c r="AS8" s="16" t="s">
        <v>4</v>
      </c>
      <c r="AT8" s="16" t="s">
        <v>84</v>
      </c>
      <c r="AU8" s="16" t="s">
        <v>84</v>
      </c>
      <c r="AV8" s="16" t="s">
        <v>84</v>
      </c>
      <c r="AW8" s="16" t="s">
        <v>84</v>
      </c>
      <c r="AX8" s="16" t="s">
        <v>84</v>
      </c>
      <c r="AY8" s="16" t="s">
        <v>84</v>
      </c>
      <c r="AZ8" s="16" t="s">
        <v>4</v>
      </c>
      <c r="BA8" s="16" t="s">
        <v>4</v>
      </c>
      <c r="BB8" s="16" t="s">
        <v>84</v>
      </c>
      <c r="BC8" s="16" t="s">
        <v>84</v>
      </c>
      <c r="BD8" s="16" t="s">
        <v>84</v>
      </c>
      <c r="BE8" s="16" t="s">
        <v>84</v>
      </c>
      <c r="BF8" s="16" t="s">
        <v>84</v>
      </c>
      <c r="BG8" s="16" t="s">
        <v>18</v>
      </c>
      <c r="BH8" s="16" t="s">
        <v>84</v>
      </c>
      <c r="BI8" s="16" t="s">
        <v>84</v>
      </c>
      <c r="BJ8" s="16" t="s">
        <v>4</v>
      </c>
      <c r="BK8" s="16" t="s">
        <v>84</v>
      </c>
      <c r="BL8" s="16" t="s">
        <v>84</v>
      </c>
      <c r="BM8" s="16" t="s">
        <v>4</v>
      </c>
      <c r="BN8" s="16" t="s">
        <v>4</v>
      </c>
      <c r="BO8" s="16" t="s">
        <v>84</v>
      </c>
      <c r="BP8" s="16" t="s">
        <v>84</v>
      </c>
      <c r="BQ8" s="16" t="s">
        <v>4</v>
      </c>
      <c r="BR8" s="16" t="s">
        <v>84</v>
      </c>
      <c r="BS8" s="16" t="s">
        <v>4</v>
      </c>
      <c r="BT8" s="16" t="s">
        <v>84</v>
      </c>
      <c r="BU8" s="16" t="s">
        <v>84</v>
      </c>
      <c r="BV8" s="16" t="s">
        <v>4</v>
      </c>
      <c r="BW8" s="16" t="s">
        <v>4</v>
      </c>
      <c r="BX8" s="16" t="s">
        <v>84</v>
      </c>
      <c r="BY8" s="16" t="s">
        <v>84</v>
      </c>
      <c r="BZ8" s="16" t="s">
        <v>84</v>
      </c>
      <c r="CA8" s="16" t="s">
        <v>84</v>
      </c>
      <c r="CB8" s="16" t="s">
        <v>4</v>
      </c>
      <c r="CC8" s="16" t="s">
        <v>84</v>
      </c>
      <c r="CD8" s="16" t="s">
        <v>84</v>
      </c>
      <c r="CE8" s="16" t="s">
        <v>4</v>
      </c>
      <c r="CF8" s="16" t="s">
        <v>84</v>
      </c>
      <c r="CG8" s="16" t="s">
        <v>84</v>
      </c>
      <c r="CH8" s="16" t="s">
        <v>84</v>
      </c>
      <c r="CI8" s="16" t="s">
        <v>84</v>
      </c>
      <c r="CJ8" s="16" t="s">
        <v>84</v>
      </c>
      <c r="CK8" s="16" t="s">
        <v>84</v>
      </c>
      <c r="CL8" s="16" t="s">
        <v>84</v>
      </c>
      <c r="CM8" s="16" t="s">
        <v>84</v>
      </c>
      <c r="CN8" s="16" t="s">
        <v>84</v>
      </c>
      <c r="CO8" s="16" t="s">
        <v>18</v>
      </c>
      <c r="CP8" s="16" t="s">
        <v>4</v>
      </c>
      <c r="CQ8" s="16" t="s">
        <v>84</v>
      </c>
      <c r="CR8" s="16" t="s">
        <v>84</v>
      </c>
      <c r="CS8" s="16" t="s">
        <v>84</v>
      </c>
      <c r="CT8" s="16" t="s">
        <v>84</v>
      </c>
      <c r="CU8" s="16" t="s">
        <v>4</v>
      </c>
      <c r="CV8" s="16" t="s">
        <v>84</v>
      </c>
      <c r="CW8" s="16" t="s">
        <v>84</v>
      </c>
      <c r="CX8" s="16" t="s">
        <v>84</v>
      </c>
      <c r="CY8" s="16" t="s">
        <v>4</v>
      </c>
      <c r="CZ8" s="16" t="s">
        <v>84</v>
      </c>
      <c r="DA8" s="16" t="s">
        <v>84</v>
      </c>
      <c r="DB8" s="16" t="s">
        <v>80</v>
      </c>
      <c r="DC8" s="16" t="s">
        <v>4</v>
      </c>
      <c r="DD8" s="16" t="s">
        <v>80</v>
      </c>
      <c r="DE8" s="16" t="s">
        <v>84</v>
      </c>
      <c r="DF8" s="16" t="s">
        <v>84</v>
      </c>
      <c r="DG8" s="16" t="s">
        <v>84</v>
      </c>
      <c r="DH8" s="16" t="s">
        <v>84</v>
      </c>
      <c r="DI8" s="16" t="s">
        <v>84</v>
      </c>
      <c r="DJ8" s="16" t="s">
        <v>80</v>
      </c>
      <c r="DK8" s="16" t="s">
        <v>84</v>
      </c>
      <c r="DL8" s="16" t="s">
        <v>80</v>
      </c>
      <c r="DM8" s="16" t="s">
        <v>4</v>
      </c>
      <c r="DN8" s="16" t="s">
        <v>84</v>
      </c>
      <c r="DO8" s="16" t="s">
        <v>4</v>
      </c>
      <c r="DP8" s="16" t="s">
        <v>80</v>
      </c>
      <c r="DQ8" s="16" t="s">
        <v>4</v>
      </c>
      <c r="DR8" s="16" t="s">
        <v>4</v>
      </c>
      <c r="DS8" s="16" t="s">
        <v>84</v>
      </c>
      <c r="DT8" s="16" t="s">
        <v>4</v>
      </c>
      <c r="DU8" s="16" t="s">
        <v>84</v>
      </c>
      <c r="DV8" s="16" t="s">
        <v>4</v>
      </c>
      <c r="DW8" s="16" t="s">
        <v>84</v>
      </c>
      <c r="DX8" s="16" t="s">
        <v>4</v>
      </c>
      <c r="DY8" s="16" t="s">
        <v>84</v>
      </c>
      <c r="DZ8" s="16" t="s">
        <v>84</v>
      </c>
      <c r="EA8" s="16" t="s">
        <v>84</v>
      </c>
      <c r="EB8" s="16" t="s">
        <v>4</v>
      </c>
      <c r="EC8" s="16" t="s">
        <v>4</v>
      </c>
      <c r="ED8" s="16" t="s">
        <v>84</v>
      </c>
      <c r="EE8" s="16" t="s">
        <v>80</v>
      </c>
      <c r="EF8" s="16" t="s">
        <v>84</v>
      </c>
      <c r="EG8" s="16" t="s">
        <v>4</v>
      </c>
      <c r="EH8" s="16" t="s">
        <v>84</v>
      </c>
      <c r="EI8" s="16" t="s">
        <v>4</v>
      </c>
      <c r="EJ8" s="16" t="s">
        <v>4</v>
      </c>
      <c r="EK8" s="16" t="s">
        <v>4</v>
      </c>
      <c r="EL8" s="16" t="s">
        <v>84</v>
      </c>
      <c r="EM8" s="16" t="s">
        <v>84</v>
      </c>
      <c r="EN8" s="16" t="s">
        <v>80</v>
      </c>
      <c r="EO8" s="16" t="s">
        <v>84</v>
      </c>
      <c r="EP8" s="16" t="s">
        <v>84</v>
      </c>
      <c r="EQ8" s="16" t="s">
        <v>84</v>
      </c>
      <c r="ER8" s="16" t="s">
        <v>84</v>
      </c>
      <c r="ES8" s="16" t="s">
        <v>84</v>
      </c>
      <c r="ET8" s="16" t="s">
        <v>4</v>
      </c>
      <c r="EU8" s="16" t="s">
        <v>80</v>
      </c>
      <c r="EV8" s="16" t="s">
        <v>84</v>
      </c>
      <c r="EW8" s="16" t="s">
        <v>4</v>
      </c>
      <c r="EX8" s="16" t="s">
        <v>4</v>
      </c>
      <c r="EY8" s="16" t="s">
        <v>4</v>
      </c>
      <c r="EZ8" s="16" t="s">
        <v>84</v>
      </c>
      <c r="FA8" s="16" t="s">
        <v>80</v>
      </c>
      <c r="FB8" s="16" t="s">
        <v>84</v>
      </c>
      <c r="FC8" s="16" t="s">
        <v>84</v>
      </c>
      <c r="FD8" s="16" t="s">
        <v>4</v>
      </c>
      <c r="FE8" s="16" t="s">
        <v>84</v>
      </c>
      <c r="FF8" s="16" t="s">
        <v>84</v>
      </c>
      <c r="FG8" s="16" t="s">
        <v>80</v>
      </c>
      <c r="FH8" s="16" t="s">
        <v>4</v>
      </c>
      <c r="FI8" s="16" t="s">
        <v>84</v>
      </c>
      <c r="FJ8" s="16" t="s">
        <v>84</v>
      </c>
      <c r="FK8" s="16" t="s">
        <v>84</v>
      </c>
      <c r="FL8" s="16" t="s">
        <v>80</v>
      </c>
      <c r="FM8" s="16" t="s">
        <v>4</v>
      </c>
      <c r="FN8" s="16" t="s">
        <v>84</v>
      </c>
      <c r="FO8" s="16" t="s">
        <v>80</v>
      </c>
      <c r="FP8" s="16" t="s">
        <v>84</v>
      </c>
      <c r="FQ8" s="16" t="s">
        <v>84</v>
      </c>
      <c r="FR8" s="16" t="s">
        <v>4</v>
      </c>
      <c r="FS8" s="16" t="s">
        <v>4</v>
      </c>
      <c r="FT8" s="16" t="s">
        <v>4</v>
      </c>
      <c r="FU8" s="16" t="s">
        <v>84</v>
      </c>
      <c r="FV8" s="16" t="s">
        <v>84</v>
      </c>
      <c r="FW8" s="16" t="s">
        <v>84</v>
      </c>
      <c r="FX8" s="16" t="s">
        <v>4</v>
      </c>
      <c r="FY8" s="16" t="s">
        <v>84</v>
      </c>
      <c r="FZ8" s="16" t="s">
        <v>84</v>
      </c>
      <c r="GA8" s="16" t="s">
        <v>84</v>
      </c>
      <c r="GB8" s="16" t="s">
        <v>84</v>
      </c>
      <c r="GC8" s="16" t="s">
        <v>84</v>
      </c>
      <c r="GD8" s="16" t="s">
        <v>84</v>
      </c>
      <c r="GE8" s="16" t="s">
        <v>84</v>
      </c>
      <c r="GF8" s="16" t="s">
        <v>18</v>
      </c>
      <c r="GG8" s="16" t="s">
        <v>84</v>
      </c>
      <c r="GH8" s="16" t="s">
        <v>80</v>
      </c>
      <c r="GI8" s="16" t="s">
        <v>84</v>
      </c>
      <c r="GJ8" s="16" t="s">
        <v>84</v>
      </c>
      <c r="GK8" s="16" t="s">
        <v>18</v>
      </c>
      <c r="GL8" s="16" t="s">
        <v>84</v>
      </c>
      <c r="GM8" s="16" t="s">
        <v>4</v>
      </c>
      <c r="GN8" s="16" t="s">
        <v>4</v>
      </c>
      <c r="GO8" s="16" t="s">
        <v>80</v>
      </c>
      <c r="GQ8" s="16" t="s">
        <v>84</v>
      </c>
      <c r="GR8" s="16" t="s">
        <v>80</v>
      </c>
      <c r="GS8" s="16" t="s">
        <v>80</v>
      </c>
      <c r="GT8" s="16" t="s">
        <v>4</v>
      </c>
      <c r="GU8" s="16" t="s">
        <v>4</v>
      </c>
      <c r="GV8" s="16" t="s">
        <v>4</v>
      </c>
      <c r="GW8" s="16" t="s">
        <v>80</v>
      </c>
      <c r="GX8" s="16" t="s">
        <v>84</v>
      </c>
      <c r="GY8" s="16" t="s">
        <v>4</v>
      </c>
      <c r="GZ8" s="16" t="s">
        <v>84</v>
      </c>
      <c r="HA8" s="16" t="s">
        <v>4</v>
      </c>
      <c r="HB8" s="16" t="s">
        <v>84</v>
      </c>
      <c r="HC8" s="16" t="s">
        <v>4</v>
      </c>
      <c r="HD8" s="16" t="s">
        <v>80</v>
      </c>
      <c r="HE8" s="16" t="s">
        <v>4</v>
      </c>
      <c r="HF8" s="16" t="s">
        <v>84</v>
      </c>
      <c r="HG8" s="16" t="s">
        <v>84</v>
      </c>
      <c r="HH8" s="16" t="s">
        <v>84</v>
      </c>
      <c r="HI8" s="16" t="s">
        <v>18</v>
      </c>
      <c r="HJ8" s="16" t="s">
        <v>84</v>
      </c>
      <c r="HK8" s="16" t="s">
        <v>84</v>
      </c>
      <c r="HL8" s="16" t="s">
        <v>4</v>
      </c>
      <c r="HM8" s="16" t="s">
        <v>80</v>
      </c>
      <c r="HN8" s="16" t="s">
        <v>4</v>
      </c>
      <c r="HO8" s="16" t="s">
        <v>84</v>
      </c>
      <c r="HP8" s="16" t="s">
        <v>84</v>
      </c>
      <c r="HQ8" s="16" t="s">
        <v>4</v>
      </c>
      <c r="HR8" s="16" t="s">
        <v>80</v>
      </c>
      <c r="HS8" s="16" t="s">
        <v>4</v>
      </c>
      <c r="HT8" s="16" t="s">
        <v>84</v>
      </c>
      <c r="HU8" s="16" t="s">
        <v>4</v>
      </c>
      <c r="HV8" s="16" t="s">
        <v>4</v>
      </c>
      <c r="HW8" s="16" t="s">
        <v>4</v>
      </c>
      <c r="HX8" s="16" t="s">
        <v>18</v>
      </c>
      <c r="HY8" s="16" t="s">
        <v>80</v>
      </c>
      <c r="HZ8" s="16" t="s">
        <v>84</v>
      </c>
      <c r="IA8" s="16" t="s">
        <v>4</v>
      </c>
      <c r="IB8" s="16" t="s">
        <v>84</v>
      </c>
      <c r="IC8" s="16" t="s">
        <v>4</v>
      </c>
      <c r="ID8" s="16" t="s">
        <v>84</v>
      </c>
      <c r="IE8" s="16" t="s">
        <v>4</v>
      </c>
      <c r="IF8" s="16" t="s">
        <v>84</v>
      </c>
      <c r="IG8" s="16" t="s">
        <v>84</v>
      </c>
    </row>
    <row r="9" spans="1:241" ht="12.75">
      <c r="A9" s="16" t="s">
        <v>66</v>
      </c>
      <c r="B9" s="2">
        <v>20000</v>
      </c>
      <c r="C9" s="2">
        <v>20000</v>
      </c>
      <c r="D9" s="2">
        <v>15000</v>
      </c>
      <c r="E9" s="2">
        <v>12000</v>
      </c>
      <c r="F9" s="2">
        <v>11000</v>
      </c>
      <c r="G9" s="2">
        <v>10000</v>
      </c>
      <c r="H9" s="2">
        <v>9900</v>
      </c>
      <c r="I9" s="2">
        <v>9900</v>
      </c>
      <c r="J9" s="2">
        <v>9800</v>
      </c>
      <c r="K9" s="2">
        <v>9600</v>
      </c>
      <c r="L9" s="2">
        <v>9200</v>
      </c>
      <c r="M9" s="2">
        <v>9000</v>
      </c>
      <c r="N9" s="2">
        <v>9000</v>
      </c>
      <c r="O9" s="2">
        <v>8800</v>
      </c>
      <c r="P9" s="2">
        <v>8520</v>
      </c>
      <c r="Q9" s="16">
        <v>8500</v>
      </c>
      <c r="R9" s="16">
        <v>8400</v>
      </c>
      <c r="S9" s="16">
        <v>8100</v>
      </c>
      <c r="T9" s="16">
        <v>8000</v>
      </c>
      <c r="U9" s="16">
        <v>8000</v>
      </c>
      <c r="V9" s="16">
        <v>8000</v>
      </c>
      <c r="W9" s="16">
        <v>8000</v>
      </c>
      <c r="X9" s="16">
        <v>8000</v>
      </c>
      <c r="Y9" s="16">
        <v>8000</v>
      </c>
      <c r="Z9" s="16">
        <v>7600</v>
      </c>
      <c r="AA9" s="16">
        <v>7500</v>
      </c>
      <c r="AB9" s="16">
        <v>7500</v>
      </c>
      <c r="AC9" s="16">
        <v>7400</v>
      </c>
      <c r="AD9" s="16">
        <v>7300</v>
      </c>
      <c r="AE9" s="16">
        <v>7000</v>
      </c>
      <c r="AF9" s="16">
        <v>7000</v>
      </c>
      <c r="AG9" s="16">
        <v>7000</v>
      </c>
      <c r="AH9" s="16">
        <v>7000</v>
      </c>
      <c r="AI9" s="16">
        <v>7000</v>
      </c>
      <c r="AJ9" s="16">
        <v>7000</v>
      </c>
      <c r="AK9" s="16">
        <v>7000</v>
      </c>
      <c r="AL9" s="16">
        <v>7000</v>
      </c>
      <c r="AM9" s="16">
        <v>7000</v>
      </c>
      <c r="AN9" s="16">
        <v>7000</v>
      </c>
      <c r="AO9" s="16">
        <v>6800</v>
      </c>
      <c r="AP9" s="16">
        <v>6700</v>
      </c>
      <c r="AQ9" s="16">
        <v>6400</v>
      </c>
      <c r="AR9" s="16">
        <v>6250</v>
      </c>
      <c r="AS9" s="16">
        <v>6200</v>
      </c>
      <c r="AT9" s="16">
        <v>6000</v>
      </c>
      <c r="AU9" s="16">
        <v>6000</v>
      </c>
      <c r="AV9" s="16">
        <v>6000</v>
      </c>
      <c r="AW9" s="16">
        <v>6000</v>
      </c>
      <c r="AX9" s="16">
        <v>6000</v>
      </c>
      <c r="AY9" s="16">
        <v>6000</v>
      </c>
      <c r="AZ9" s="16">
        <v>6000</v>
      </c>
      <c r="BA9" s="16">
        <v>6000</v>
      </c>
      <c r="BB9" s="16">
        <v>6000</v>
      </c>
      <c r="BC9" s="16">
        <v>6000</v>
      </c>
      <c r="BD9" s="16">
        <v>6000</v>
      </c>
      <c r="BE9" s="16">
        <v>6000</v>
      </c>
      <c r="BF9" s="16">
        <v>6000</v>
      </c>
      <c r="BG9" s="16">
        <v>6000</v>
      </c>
      <c r="BH9" s="16">
        <v>6000</v>
      </c>
      <c r="BI9" s="16">
        <v>5900</v>
      </c>
      <c r="BJ9" s="16">
        <v>5800</v>
      </c>
      <c r="BK9" s="16">
        <v>5800</v>
      </c>
      <c r="BL9" s="16">
        <v>5500</v>
      </c>
      <c r="BM9" s="16">
        <v>5500</v>
      </c>
      <c r="BN9" s="16">
        <v>5500</v>
      </c>
      <c r="BO9" s="16">
        <v>5500</v>
      </c>
      <c r="BP9" s="16">
        <v>5400</v>
      </c>
      <c r="BQ9" s="16">
        <v>5400</v>
      </c>
      <c r="BR9" s="16">
        <v>5300</v>
      </c>
      <c r="BS9" s="16">
        <v>5100</v>
      </c>
      <c r="BT9" s="16">
        <v>5000</v>
      </c>
      <c r="BU9" s="16">
        <v>5000</v>
      </c>
      <c r="BV9" s="16">
        <v>5000</v>
      </c>
      <c r="BW9" s="16">
        <v>5000</v>
      </c>
      <c r="BX9" s="16">
        <v>5000</v>
      </c>
      <c r="BY9" s="16">
        <v>5000</v>
      </c>
      <c r="BZ9" s="16">
        <v>5000</v>
      </c>
      <c r="CA9" s="16">
        <v>5000</v>
      </c>
      <c r="CB9" s="16">
        <v>5000</v>
      </c>
      <c r="CC9" s="16">
        <v>5000</v>
      </c>
      <c r="CD9" s="16">
        <v>5000</v>
      </c>
      <c r="CE9" s="16">
        <v>5000</v>
      </c>
      <c r="CF9" s="16">
        <v>5000</v>
      </c>
      <c r="CG9" s="16">
        <v>5000</v>
      </c>
      <c r="CH9" s="16">
        <v>5000</v>
      </c>
      <c r="CI9" s="16">
        <v>5000</v>
      </c>
      <c r="CJ9" s="16">
        <v>5000</v>
      </c>
      <c r="CK9" s="16">
        <v>5000</v>
      </c>
      <c r="CL9" s="16">
        <v>5000</v>
      </c>
      <c r="CM9" s="16">
        <v>5000</v>
      </c>
      <c r="CN9" s="16">
        <v>5000</v>
      </c>
      <c r="CO9" s="16">
        <v>5000</v>
      </c>
      <c r="CP9" s="16">
        <v>5000</v>
      </c>
      <c r="CQ9" s="16">
        <v>5000</v>
      </c>
      <c r="CR9" s="16">
        <v>5000</v>
      </c>
      <c r="CS9" s="16">
        <v>5000</v>
      </c>
      <c r="CT9" s="16">
        <v>5000</v>
      </c>
      <c r="CU9" s="16">
        <v>5000</v>
      </c>
      <c r="CV9" s="16">
        <v>5000</v>
      </c>
      <c r="CW9" s="16">
        <v>5000</v>
      </c>
      <c r="CX9" s="16">
        <v>5000</v>
      </c>
      <c r="CY9" s="16">
        <v>5000</v>
      </c>
      <c r="CZ9" s="16">
        <v>4900</v>
      </c>
      <c r="DA9" s="16">
        <v>4800</v>
      </c>
      <c r="DB9" s="16">
        <v>4800</v>
      </c>
      <c r="DC9" s="16">
        <v>4700</v>
      </c>
      <c r="DD9" s="16">
        <v>4600</v>
      </c>
      <c r="DE9" s="16">
        <v>4600</v>
      </c>
      <c r="DF9" s="16">
        <v>4500</v>
      </c>
      <c r="DG9" s="16">
        <v>4500</v>
      </c>
      <c r="DH9" s="16">
        <v>4500</v>
      </c>
      <c r="DI9" s="16">
        <v>4500</v>
      </c>
      <c r="DJ9" s="16">
        <v>4500</v>
      </c>
      <c r="DK9" s="16">
        <v>4500</v>
      </c>
      <c r="DL9" s="16">
        <v>4500</v>
      </c>
      <c r="DM9" s="16">
        <v>4500</v>
      </c>
      <c r="DN9" s="16">
        <v>4420</v>
      </c>
      <c r="DO9" s="16">
        <v>4400</v>
      </c>
      <c r="DP9" s="16">
        <v>4200</v>
      </c>
      <c r="DQ9" s="16">
        <v>4100</v>
      </c>
      <c r="DR9" s="16">
        <v>4100</v>
      </c>
      <c r="DS9" s="16">
        <v>4100</v>
      </c>
      <c r="DT9" s="16">
        <v>4000</v>
      </c>
      <c r="DU9" s="16">
        <v>4000</v>
      </c>
      <c r="DV9" s="16">
        <v>4000</v>
      </c>
      <c r="DW9" s="16">
        <v>4000</v>
      </c>
      <c r="DX9" s="16">
        <v>4000</v>
      </c>
      <c r="DY9" s="16">
        <v>4000</v>
      </c>
      <c r="DZ9" s="16">
        <v>4000</v>
      </c>
      <c r="EA9" s="16">
        <v>4000</v>
      </c>
      <c r="EB9" s="16">
        <v>4000</v>
      </c>
      <c r="EC9" s="16">
        <v>4000</v>
      </c>
      <c r="ED9" s="16">
        <v>4000</v>
      </c>
      <c r="EE9" s="16">
        <v>4000</v>
      </c>
      <c r="EF9" s="16">
        <v>4000</v>
      </c>
      <c r="EG9" s="16">
        <v>4000</v>
      </c>
      <c r="EH9" s="16">
        <v>4000</v>
      </c>
      <c r="EI9" s="16">
        <v>4000</v>
      </c>
      <c r="EJ9" s="16">
        <v>4000</v>
      </c>
      <c r="EK9" s="16">
        <v>4000</v>
      </c>
      <c r="EL9" s="16">
        <v>4000</v>
      </c>
      <c r="EM9" s="16">
        <v>4000</v>
      </c>
      <c r="EN9" s="16">
        <v>4000</v>
      </c>
      <c r="EO9" s="16">
        <v>4000</v>
      </c>
      <c r="EP9" s="16">
        <v>4000</v>
      </c>
      <c r="EQ9" s="16">
        <v>4000</v>
      </c>
      <c r="ER9" s="16">
        <v>4000</v>
      </c>
      <c r="ES9" s="16">
        <v>4000</v>
      </c>
      <c r="ET9" s="16">
        <v>3970</v>
      </c>
      <c r="EU9" s="16">
        <v>3900</v>
      </c>
      <c r="EV9" s="16">
        <v>3900</v>
      </c>
      <c r="EW9" s="16">
        <v>3600</v>
      </c>
      <c r="EX9" s="16">
        <v>3600</v>
      </c>
      <c r="EY9" s="16">
        <v>3600</v>
      </c>
      <c r="EZ9" s="16">
        <v>3500</v>
      </c>
      <c r="FA9" s="16">
        <v>3500</v>
      </c>
      <c r="FB9" s="16">
        <v>3500</v>
      </c>
      <c r="FC9" s="16">
        <v>3500</v>
      </c>
      <c r="FD9" s="16">
        <v>3500</v>
      </c>
      <c r="FE9" s="16">
        <v>3500</v>
      </c>
      <c r="FF9" s="16">
        <v>3200</v>
      </c>
      <c r="FG9" s="16">
        <v>3200</v>
      </c>
      <c r="FH9" s="16">
        <v>3200</v>
      </c>
      <c r="FI9" s="16">
        <v>3100</v>
      </c>
      <c r="FJ9" s="16">
        <v>3061</v>
      </c>
      <c r="FK9" s="16">
        <v>3000</v>
      </c>
      <c r="FL9" s="16">
        <v>3000</v>
      </c>
      <c r="FM9" s="16">
        <v>3000</v>
      </c>
      <c r="FN9" s="16">
        <v>3000</v>
      </c>
      <c r="FO9" s="16">
        <v>3000</v>
      </c>
      <c r="FP9" s="16">
        <v>3000</v>
      </c>
      <c r="FQ9" s="16">
        <v>3000</v>
      </c>
      <c r="FR9" s="16">
        <v>3000</v>
      </c>
      <c r="FS9" s="16">
        <v>3000</v>
      </c>
      <c r="FT9" s="16">
        <v>3000</v>
      </c>
      <c r="FU9" s="16">
        <v>3000</v>
      </c>
      <c r="FV9" s="16">
        <v>3000</v>
      </c>
      <c r="FW9" s="16">
        <v>3000</v>
      </c>
      <c r="FX9" s="16">
        <v>3000</v>
      </c>
      <c r="FY9" s="16">
        <v>3000</v>
      </c>
      <c r="FZ9" s="16">
        <v>3000</v>
      </c>
      <c r="GA9" s="16">
        <v>3000</v>
      </c>
      <c r="GB9" s="16">
        <v>3000</v>
      </c>
      <c r="GC9" s="16">
        <v>3000</v>
      </c>
      <c r="GD9" s="16">
        <v>3000</v>
      </c>
      <c r="GE9" s="16">
        <v>3000</v>
      </c>
      <c r="GF9" s="16">
        <v>3000</v>
      </c>
      <c r="GG9" s="16">
        <v>3000</v>
      </c>
      <c r="GH9" s="16">
        <v>3000</v>
      </c>
      <c r="GI9" s="16">
        <v>3000</v>
      </c>
      <c r="GJ9" s="16">
        <v>3000</v>
      </c>
      <c r="GK9" s="16">
        <v>2936</v>
      </c>
      <c r="GL9" s="16">
        <v>2900</v>
      </c>
      <c r="GM9" s="16">
        <v>2600</v>
      </c>
      <c r="GN9" s="16">
        <v>2600</v>
      </c>
      <c r="GO9" s="16">
        <v>2500</v>
      </c>
      <c r="GP9" s="16">
        <v>2500</v>
      </c>
      <c r="GQ9" s="16">
        <v>2500</v>
      </c>
      <c r="GR9" s="16">
        <v>2500</v>
      </c>
      <c r="GS9" s="16">
        <v>2500</v>
      </c>
      <c r="GT9" s="16">
        <v>2400</v>
      </c>
      <c r="GU9" s="16">
        <v>2300</v>
      </c>
      <c r="GV9" s="16">
        <v>2200</v>
      </c>
      <c r="GW9" s="16">
        <v>2100</v>
      </c>
      <c r="GX9" s="16">
        <v>2000</v>
      </c>
      <c r="GY9" s="16">
        <v>2000</v>
      </c>
      <c r="GZ9" s="16">
        <v>2000</v>
      </c>
      <c r="HA9" s="16">
        <v>2000</v>
      </c>
      <c r="HB9" s="16">
        <v>2000</v>
      </c>
      <c r="HC9" s="16">
        <v>2000</v>
      </c>
      <c r="HD9" s="16">
        <v>2000</v>
      </c>
      <c r="HE9" s="16">
        <v>2000</v>
      </c>
      <c r="HF9" s="16">
        <v>2000</v>
      </c>
      <c r="HG9" s="16">
        <v>2000</v>
      </c>
      <c r="HH9" s="16">
        <v>2000</v>
      </c>
      <c r="HI9" s="16">
        <v>2000</v>
      </c>
      <c r="HJ9" s="16">
        <v>2000</v>
      </c>
      <c r="HK9" s="16">
        <v>1740</v>
      </c>
      <c r="HL9" s="16">
        <v>1650</v>
      </c>
      <c r="HM9" s="16">
        <v>1600</v>
      </c>
      <c r="HN9" s="16">
        <v>1565</v>
      </c>
      <c r="HO9" s="16">
        <v>1500</v>
      </c>
      <c r="HP9" s="16">
        <v>1500</v>
      </c>
      <c r="HQ9" s="16">
        <v>1500</v>
      </c>
      <c r="HR9" s="16">
        <v>1500</v>
      </c>
      <c r="HS9" s="16">
        <v>1400</v>
      </c>
      <c r="HT9" s="16">
        <v>1200</v>
      </c>
      <c r="HU9" s="16">
        <v>1200</v>
      </c>
      <c r="HV9" s="16">
        <v>1200</v>
      </c>
      <c r="HW9" s="16">
        <v>1200</v>
      </c>
      <c r="HX9" s="16">
        <v>1200</v>
      </c>
      <c r="HY9" s="16">
        <v>1100</v>
      </c>
      <c r="HZ9" s="16">
        <v>1000</v>
      </c>
      <c r="IA9" s="16">
        <v>1000</v>
      </c>
      <c r="IB9" s="16">
        <v>1000</v>
      </c>
      <c r="IC9" s="16">
        <v>1000</v>
      </c>
      <c r="ID9" s="16">
        <v>1000</v>
      </c>
      <c r="IE9" s="16">
        <v>1000</v>
      </c>
      <c r="IF9" s="16">
        <v>1000</v>
      </c>
      <c r="IG9" s="16">
        <v>1000</v>
      </c>
    </row>
    <row r="10" spans="1:241" ht="12.75">
      <c r="A10" s="16" t="s">
        <v>62</v>
      </c>
      <c r="B10" s="2">
        <v>50</v>
      </c>
      <c r="C10" s="2">
        <v>56</v>
      </c>
      <c r="D10" s="2">
        <v>42</v>
      </c>
      <c r="E10" s="2">
        <v>44</v>
      </c>
      <c r="F10" s="2">
        <v>56</v>
      </c>
      <c r="G10" s="2">
        <v>45</v>
      </c>
      <c r="H10" s="2">
        <v>49</v>
      </c>
      <c r="I10" s="2">
        <v>99</v>
      </c>
      <c r="J10" s="2">
        <v>40</v>
      </c>
      <c r="K10" s="2">
        <v>78</v>
      </c>
      <c r="L10" s="2">
        <v>47</v>
      </c>
      <c r="M10" s="2">
        <v>49</v>
      </c>
      <c r="N10" s="2">
        <v>27</v>
      </c>
      <c r="O10" s="2">
        <v>43</v>
      </c>
      <c r="P10" s="2">
        <v>43</v>
      </c>
      <c r="Q10" s="16">
        <v>35</v>
      </c>
      <c r="R10" s="16">
        <v>61</v>
      </c>
      <c r="S10" s="16">
        <v>46</v>
      </c>
      <c r="T10" s="16">
        <v>42</v>
      </c>
      <c r="U10" s="16">
        <v>59</v>
      </c>
      <c r="V10" s="16">
        <v>41</v>
      </c>
      <c r="W10" s="16">
        <v>42</v>
      </c>
      <c r="X10" s="16">
        <v>44</v>
      </c>
      <c r="Y10" s="16">
        <v>41</v>
      </c>
      <c r="Z10" s="16">
        <v>52</v>
      </c>
      <c r="AA10" s="16">
        <v>33</v>
      </c>
      <c r="AB10" s="16">
        <v>40</v>
      </c>
      <c r="AC10" s="16">
        <v>48</v>
      </c>
      <c r="AD10" s="16">
        <v>38</v>
      </c>
      <c r="AE10" s="16">
        <v>41</v>
      </c>
      <c r="AF10" s="16">
        <v>40</v>
      </c>
      <c r="AG10" s="16">
        <v>42</v>
      </c>
      <c r="AH10" s="16">
        <v>42</v>
      </c>
      <c r="AI10" s="16">
        <v>44</v>
      </c>
      <c r="AJ10" s="16">
        <v>46</v>
      </c>
      <c r="AK10" s="16">
        <v>42</v>
      </c>
      <c r="AL10" s="16">
        <v>96</v>
      </c>
      <c r="AM10" s="16">
        <v>51</v>
      </c>
      <c r="AN10" s="16">
        <v>20</v>
      </c>
      <c r="AO10" s="16">
        <v>45</v>
      </c>
      <c r="AP10" s="16">
        <v>38</v>
      </c>
      <c r="AQ10" s="16">
        <v>43</v>
      </c>
      <c r="AR10" s="16">
        <v>46</v>
      </c>
      <c r="AS10" s="16">
        <v>39</v>
      </c>
      <c r="AT10" s="16">
        <v>45</v>
      </c>
      <c r="AU10" s="16">
        <v>44</v>
      </c>
      <c r="AV10" s="16">
        <v>44</v>
      </c>
      <c r="AW10" s="16">
        <v>42</v>
      </c>
      <c r="AX10" s="16">
        <v>40</v>
      </c>
      <c r="AY10" s="16">
        <v>40</v>
      </c>
      <c r="AZ10" s="16">
        <v>45</v>
      </c>
      <c r="BA10" s="16">
        <v>150</v>
      </c>
      <c r="BB10" s="16">
        <v>44</v>
      </c>
      <c r="BC10" s="16">
        <v>47</v>
      </c>
      <c r="BD10" s="16">
        <v>43</v>
      </c>
      <c r="BE10" s="16">
        <v>43</v>
      </c>
      <c r="BF10" s="16">
        <v>53</v>
      </c>
      <c r="BG10" s="16">
        <v>44</v>
      </c>
      <c r="BH10" s="16">
        <v>46</v>
      </c>
      <c r="BI10" s="16">
        <v>40</v>
      </c>
      <c r="BJ10" s="16">
        <v>47</v>
      </c>
      <c r="BK10" s="16">
        <v>51</v>
      </c>
      <c r="BL10" s="16">
        <v>43</v>
      </c>
      <c r="BM10" s="16">
        <v>45</v>
      </c>
      <c r="BN10" s="16">
        <v>43</v>
      </c>
      <c r="BO10" s="16">
        <v>17</v>
      </c>
      <c r="BP10" s="16">
        <v>41</v>
      </c>
      <c r="BQ10" s="16">
        <v>42</v>
      </c>
      <c r="BR10" s="16">
        <v>43</v>
      </c>
      <c r="BS10" s="16">
        <v>41</v>
      </c>
      <c r="BT10" s="16">
        <v>41</v>
      </c>
      <c r="BU10" s="16">
        <v>44</v>
      </c>
      <c r="BV10" s="16">
        <v>37</v>
      </c>
      <c r="BW10" s="16">
        <v>38</v>
      </c>
      <c r="BY10" s="16">
        <v>40</v>
      </c>
      <c r="BZ10" s="16">
        <v>19</v>
      </c>
      <c r="CA10" s="16">
        <v>43</v>
      </c>
      <c r="CB10" s="16">
        <v>42</v>
      </c>
      <c r="CC10" s="16">
        <v>48</v>
      </c>
      <c r="CD10" s="16">
        <v>15</v>
      </c>
      <c r="CE10" s="16">
        <v>39</v>
      </c>
      <c r="CF10" s="16">
        <v>47</v>
      </c>
      <c r="CG10" s="16">
        <v>42</v>
      </c>
      <c r="CH10" s="16">
        <v>42</v>
      </c>
      <c r="CI10" s="16">
        <v>39</v>
      </c>
      <c r="CJ10" s="16">
        <v>48</v>
      </c>
      <c r="CK10" s="16">
        <v>5</v>
      </c>
      <c r="CL10" s="16">
        <v>43</v>
      </c>
      <c r="CM10" s="16">
        <v>451</v>
      </c>
      <c r="CN10" s="16">
        <v>42</v>
      </c>
      <c r="CO10" s="16">
        <v>56</v>
      </c>
      <c r="CP10" s="16">
        <v>41</v>
      </c>
      <c r="CQ10" s="16">
        <v>40</v>
      </c>
      <c r="CR10" s="16">
        <v>41</v>
      </c>
      <c r="CS10" s="16">
        <v>49</v>
      </c>
      <c r="CT10" s="16">
        <v>45</v>
      </c>
      <c r="CU10" s="16">
        <v>42</v>
      </c>
      <c r="CV10" s="16">
        <v>44</v>
      </c>
      <c r="CW10" s="16">
        <v>47</v>
      </c>
      <c r="CX10" s="16">
        <v>38</v>
      </c>
      <c r="CY10" s="16">
        <v>17</v>
      </c>
      <c r="CZ10" s="16">
        <v>39</v>
      </c>
      <c r="DA10" s="16">
        <v>44</v>
      </c>
      <c r="DB10" s="16">
        <v>41</v>
      </c>
      <c r="DC10" s="16">
        <v>38</v>
      </c>
      <c r="DD10" s="16">
        <v>45</v>
      </c>
      <c r="DE10" s="16">
        <v>21</v>
      </c>
      <c r="DF10" s="16">
        <v>55</v>
      </c>
      <c r="DG10" s="16">
        <v>40</v>
      </c>
      <c r="DH10" s="16">
        <v>46</v>
      </c>
      <c r="DI10" s="16">
        <v>40</v>
      </c>
      <c r="DJ10" s="16">
        <v>42</v>
      </c>
      <c r="DK10" s="16">
        <v>42</v>
      </c>
      <c r="DL10" s="16">
        <v>36</v>
      </c>
      <c r="DM10" s="16">
        <v>48</v>
      </c>
      <c r="DN10" s="16">
        <v>42</v>
      </c>
      <c r="DO10" s="16">
        <v>40</v>
      </c>
      <c r="DP10" s="16">
        <v>45</v>
      </c>
      <c r="DQ10" s="16">
        <v>40</v>
      </c>
      <c r="DR10" s="16">
        <v>46</v>
      </c>
      <c r="DS10" s="16">
        <v>89</v>
      </c>
      <c r="DT10" s="16">
        <v>43</v>
      </c>
      <c r="DU10" s="16">
        <v>49</v>
      </c>
      <c r="DV10" s="16">
        <v>42</v>
      </c>
      <c r="DW10" s="16">
        <v>37</v>
      </c>
      <c r="DX10" s="16">
        <v>44</v>
      </c>
      <c r="DY10" s="16">
        <v>55</v>
      </c>
      <c r="DZ10" s="16">
        <v>45</v>
      </c>
      <c r="EA10" s="16">
        <v>41</v>
      </c>
      <c r="EB10" s="16">
        <v>20</v>
      </c>
      <c r="EC10" s="16">
        <v>44</v>
      </c>
      <c r="ED10" s="16">
        <v>41</v>
      </c>
      <c r="EE10" s="16">
        <v>44</v>
      </c>
      <c r="EF10" s="16">
        <v>47</v>
      </c>
      <c r="EG10" s="16">
        <v>40</v>
      </c>
      <c r="EH10" s="16">
        <v>41</v>
      </c>
      <c r="EI10" s="16">
        <v>46</v>
      </c>
      <c r="EJ10" s="16">
        <v>47</v>
      </c>
      <c r="EK10" s="16">
        <v>41</v>
      </c>
      <c r="EL10" s="16">
        <v>45</v>
      </c>
      <c r="EM10" s="16">
        <v>38</v>
      </c>
      <c r="EN10" s="16">
        <v>47</v>
      </c>
      <c r="EO10" s="16">
        <v>12</v>
      </c>
      <c r="EP10" s="16">
        <v>40</v>
      </c>
      <c r="EQ10" s="16">
        <v>43</v>
      </c>
      <c r="ER10" s="16">
        <v>4</v>
      </c>
      <c r="ES10" s="16">
        <v>42</v>
      </c>
      <c r="ET10" s="16">
        <v>41</v>
      </c>
      <c r="EU10" s="16">
        <v>47</v>
      </c>
      <c r="EV10" s="16">
        <v>45</v>
      </c>
      <c r="EW10" s="16">
        <v>40</v>
      </c>
      <c r="EX10" s="16">
        <v>39</v>
      </c>
      <c r="EY10" s="16">
        <v>44</v>
      </c>
      <c r="EZ10" s="16">
        <v>43</v>
      </c>
      <c r="FA10" s="16">
        <v>46</v>
      </c>
      <c r="FB10" s="16">
        <v>23</v>
      </c>
      <c r="FC10" s="16">
        <v>46</v>
      </c>
      <c r="FD10" s="16">
        <v>41</v>
      </c>
      <c r="FE10" s="16">
        <v>41</v>
      </c>
      <c r="FF10" s="16">
        <v>48</v>
      </c>
      <c r="FG10" s="16">
        <v>46</v>
      </c>
      <c r="FH10" s="16">
        <v>40</v>
      </c>
      <c r="FI10" s="16">
        <v>44</v>
      </c>
      <c r="FJ10" s="16">
        <v>39</v>
      </c>
      <c r="FK10" s="16">
        <v>49</v>
      </c>
      <c r="FL10" s="16">
        <v>53</v>
      </c>
      <c r="FM10" s="16">
        <v>40</v>
      </c>
      <c r="FN10" s="16">
        <v>52</v>
      </c>
      <c r="FO10" s="16">
        <v>56</v>
      </c>
      <c r="FP10" s="16">
        <v>39</v>
      </c>
      <c r="FQ10" s="16">
        <v>39</v>
      </c>
      <c r="FR10" s="16">
        <v>40</v>
      </c>
      <c r="FS10" s="16">
        <v>42</v>
      </c>
      <c r="FT10" s="16">
        <v>11</v>
      </c>
      <c r="FU10" s="16">
        <v>50</v>
      </c>
      <c r="FV10" s="16">
        <v>49</v>
      </c>
      <c r="FW10" s="16">
        <v>42</v>
      </c>
      <c r="FX10" s="16">
        <v>39</v>
      </c>
      <c r="FY10" s="16">
        <v>42</v>
      </c>
      <c r="FZ10" s="16">
        <v>46</v>
      </c>
      <c r="GA10" s="16">
        <v>42</v>
      </c>
      <c r="GB10" s="16">
        <v>39</v>
      </c>
      <c r="GC10" s="16">
        <v>48</v>
      </c>
      <c r="GD10" s="16">
        <v>42</v>
      </c>
      <c r="GE10" s="16">
        <v>40</v>
      </c>
      <c r="GF10" s="16">
        <v>50</v>
      </c>
      <c r="GG10" s="16">
        <v>51</v>
      </c>
      <c r="GH10" s="16">
        <v>43</v>
      </c>
      <c r="GI10" s="16">
        <v>42</v>
      </c>
      <c r="GJ10" s="16">
        <v>40</v>
      </c>
      <c r="GK10" s="16">
        <v>45</v>
      </c>
      <c r="GL10" s="16">
        <v>41</v>
      </c>
      <c r="GM10" s="16">
        <v>41</v>
      </c>
      <c r="GN10" s="16">
        <v>58</v>
      </c>
      <c r="GO10" s="16">
        <v>45</v>
      </c>
      <c r="GP10" s="16">
        <v>40</v>
      </c>
      <c r="GQ10" s="16">
        <v>49</v>
      </c>
      <c r="GR10" s="16">
        <v>41</v>
      </c>
      <c r="GS10" s="16">
        <v>43</v>
      </c>
      <c r="GT10" s="16">
        <v>44</v>
      </c>
      <c r="GU10" s="16">
        <v>40</v>
      </c>
      <c r="GV10" s="16">
        <v>45</v>
      </c>
      <c r="GW10" s="16">
        <v>52</v>
      </c>
      <c r="GX10" s="16">
        <v>49</v>
      </c>
      <c r="GY10" s="16">
        <v>3</v>
      </c>
      <c r="GZ10" s="16">
        <v>40</v>
      </c>
      <c r="HA10" s="16">
        <v>48</v>
      </c>
      <c r="HB10" s="16">
        <v>41</v>
      </c>
      <c r="HC10" s="16">
        <v>41</v>
      </c>
      <c r="HD10" s="16">
        <v>34</v>
      </c>
      <c r="HE10" s="16">
        <v>45</v>
      </c>
      <c r="HF10" s="16">
        <v>48</v>
      </c>
      <c r="HG10" s="16">
        <v>58</v>
      </c>
      <c r="HH10" s="16">
        <v>40</v>
      </c>
      <c r="HI10" s="16">
        <v>21</v>
      </c>
      <c r="HJ10" s="16">
        <v>42</v>
      </c>
      <c r="HK10" s="16">
        <v>44</v>
      </c>
      <c r="HL10" s="16">
        <v>46</v>
      </c>
      <c r="HM10" s="16">
        <v>60</v>
      </c>
      <c r="HN10" s="16">
        <v>42</v>
      </c>
      <c r="HO10" s="16">
        <v>42</v>
      </c>
      <c r="HP10" s="16">
        <v>45</v>
      </c>
      <c r="HQ10" s="16">
        <v>28</v>
      </c>
      <c r="HR10" s="16">
        <v>53</v>
      </c>
      <c r="HS10" s="16">
        <v>38</v>
      </c>
      <c r="HT10" s="16">
        <v>43</v>
      </c>
      <c r="HU10" s="16">
        <v>44</v>
      </c>
      <c r="HV10" s="16">
        <v>52</v>
      </c>
      <c r="HW10" s="16">
        <v>41</v>
      </c>
      <c r="HX10" s="16">
        <v>55</v>
      </c>
      <c r="HY10" s="16">
        <v>20</v>
      </c>
      <c r="HZ10" s="16">
        <v>45</v>
      </c>
      <c r="IA10" s="16">
        <v>42</v>
      </c>
      <c r="IB10" s="16">
        <v>47</v>
      </c>
      <c r="IC10" s="16">
        <v>41</v>
      </c>
      <c r="ID10" s="16">
        <v>48</v>
      </c>
      <c r="IE10" s="16">
        <v>43</v>
      </c>
      <c r="IF10" s="16">
        <v>390</v>
      </c>
      <c r="IG10" s="16">
        <v>46</v>
      </c>
    </row>
    <row r="11" spans="1:241" ht="12.75">
      <c r="A11" s="16" t="s">
        <v>74</v>
      </c>
      <c r="B11" s="2" t="s">
        <v>7</v>
      </c>
      <c r="C11" s="2" t="s">
        <v>7</v>
      </c>
      <c r="D11" s="2" t="s">
        <v>85</v>
      </c>
      <c r="E11" s="2" t="s">
        <v>85</v>
      </c>
      <c r="F11" s="2" t="s">
        <v>85</v>
      </c>
      <c r="G11" s="2" t="s">
        <v>6</v>
      </c>
      <c r="H11" s="2" t="s">
        <v>81</v>
      </c>
      <c r="I11" s="2" t="s">
        <v>81</v>
      </c>
      <c r="J11" s="2" t="s">
        <v>81</v>
      </c>
      <c r="K11" s="2" t="s">
        <v>81</v>
      </c>
      <c r="L11" s="2" t="s">
        <v>85</v>
      </c>
      <c r="M11" s="2" t="s">
        <v>6</v>
      </c>
      <c r="N11" s="2" t="s">
        <v>7</v>
      </c>
      <c r="O11" s="2" t="s">
        <v>85</v>
      </c>
      <c r="P11" s="2" t="s">
        <v>6</v>
      </c>
      <c r="Q11" s="16" t="s">
        <v>81</v>
      </c>
      <c r="R11" s="16" t="s">
        <v>85</v>
      </c>
      <c r="S11" s="16" t="s">
        <v>81</v>
      </c>
      <c r="T11" s="16" t="s">
        <v>81</v>
      </c>
      <c r="U11" s="16" t="s">
        <v>85</v>
      </c>
      <c r="V11" s="16" t="s">
        <v>81</v>
      </c>
      <c r="W11" s="16" t="s">
        <v>85</v>
      </c>
      <c r="X11" s="16" t="s">
        <v>7</v>
      </c>
      <c r="Y11" s="16" t="s">
        <v>6</v>
      </c>
      <c r="Z11" s="16" t="s">
        <v>7</v>
      </c>
      <c r="AA11" s="16" t="s">
        <v>6</v>
      </c>
      <c r="AB11" s="16" t="s">
        <v>85</v>
      </c>
      <c r="AC11" s="16" t="s">
        <v>85</v>
      </c>
      <c r="AD11" s="16" t="s">
        <v>85</v>
      </c>
      <c r="AE11" s="16" t="s">
        <v>85</v>
      </c>
      <c r="AF11" s="16" t="s">
        <v>85</v>
      </c>
      <c r="AG11" s="16" t="s">
        <v>81</v>
      </c>
      <c r="AH11" s="16" t="s">
        <v>81</v>
      </c>
      <c r="AI11" s="16" t="s">
        <v>81</v>
      </c>
      <c r="AJ11" s="16" t="s">
        <v>81</v>
      </c>
      <c r="AK11" s="16" t="s">
        <v>81</v>
      </c>
      <c r="AL11" s="16" t="s">
        <v>81</v>
      </c>
      <c r="AM11" s="16" t="s">
        <v>85</v>
      </c>
      <c r="AN11" s="16" t="s">
        <v>81</v>
      </c>
      <c r="AO11" s="16" t="s">
        <v>81</v>
      </c>
      <c r="AP11" s="16" t="s">
        <v>81</v>
      </c>
      <c r="AQ11" s="16" t="s">
        <v>81</v>
      </c>
      <c r="AR11" s="16" t="s">
        <v>7</v>
      </c>
      <c r="AS11" s="16" t="s">
        <v>81</v>
      </c>
      <c r="AT11" s="16" t="s">
        <v>85</v>
      </c>
      <c r="AU11" s="16" t="s">
        <v>81</v>
      </c>
      <c r="AV11" s="16" t="s">
        <v>85</v>
      </c>
      <c r="AW11" s="16" t="s">
        <v>7</v>
      </c>
      <c r="AX11" s="16" t="s">
        <v>7</v>
      </c>
      <c r="AY11" s="16" t="s">
        <v>6</v>
      </c>
      <c r="AZ11" s="16" t="s">
        <v>7</v>
      </c>
      <c r="BA11" s="16" t="s">
        <v>7</v>
      </c>
      <c r="BB11" s="16" t="s">
        <v>81</v>
      </c>
      <c r="BC11" s="16" t="s">
        <v>6</v>
      </c>
      <c r="BD11" s="16" t="s">
        <v>81</v>
      </c>
      <c r="BE11" s="16" t="s">
        <v>6</v>
      </c>
      <c r="BF11" s="16" t="s">
        <v>81</v>
      </c>
      <c r="BG11" s="16" t="s">
        <v>81</v>
      </c>
      <c r="BH11" s="16" t="s">
        <v>7</v>
      </c>
      <c r="BI11" s="16" t="s">
        <v>7</v>
      </c>
      <c r="BJ11" s="16" t="s">
        <v>6</v>
      </c>
      <c r="BK11" s="16" t="s">
        <v>81</v>
      </c>
      <c r="BL11" s="16" t="s">
        <v>85</v>
      </c>
      <c r="BM11" s="16" t="s">
        <v>6</v>
      </c>
      <c r="BN11" s="16" t="s">
        <v>81</v>
      </c>
      <c r="BO11" s="16" t="s">
        <v>85</v>
      </c>
      <c r="BP11" s="16" t="s">
        <v>81</v>
      </c>
      <c r="BQ11" s="16" t="s">
        <v>81</v>
      </c>
      <c r="BR11" s="16" t="s">
        <v>85</v>
      </c>
      <c r="BS11" s="16" t="s">
        <v>85</v>
      </c>
      <c r="BT11" s="16" t="s">
        <v>85</v>
      </c>
      <c r="BU11" s="16" t="s">
        <v>81</v>
      </c>
      <c r="BV11" s="16" t="s">
        <v>81</v>
      </c>
      <c r="BW11" s="16" t="s">
        <v>85</v>
      </c>
      <c r="BX11" s="16" t="s">
        <v>85</v>
      </c>
      <c r="BY11" s="16" t="s">
        <v>85</v>
      </c>
      <c r="BZ11" s="16" t="s">
        <v>85</v>
      </c>
      <c r="CA11" s="16" t="s">
        <v>7</v>
      </c>
      <c r="CB11" s="16" t="s">
        <v>85</v>
      </c>
      <c r="CC11" s="16" t="s">
        <v>85</v>
      </c>
      <c r="CD11" s="16" t="s">
        <v>85</v>
      </c>
      <c r="CE11" s="16" t="s">
        <v>85</v>
      </c>
      <c r="CF11" s="16" t="s">
        <v>7</v>
      </c>
      <c r="CG11" s="16" t="s">
        <v>81</v>
      </c>
      <c r="CH11" s="16" t="s">
        <v>6</v>
      </c>
      <c r="CI11" s="16" t="s">
        <v>85</v>
      </c>
      <c r="CJ11" s="16" t="s">
        <v>81</v>
      </c>
      <c r="CK11" s="16" t="s">
        <v>81</v>
      </c>
      <c r="CL11" s="16" t="s">
        <v>81</v>
      </c>
      <c r="CM11" s="16" t="s">
        <v>85</v>
      </c>
      <c r="CN11" s="16" t="s">
        <v>81</v>
      </c>
      <c r="CO11" s="16" t="s">
        <v>7</v>
      </c>
      <c r="CP11" s="16" t="s">
        <v>85</v>
      </c>
      <c r="CQ11" s="16" t="s">
        <v>81</v>
      </c>
      <c r="CR11" s="16" t="s">
        <v>81</v>
      </c>
      <c r="CS11" s="16" t="s">
        <v>6</v>
      </c>
      <c r="CT11" s="16" t="s">
        <v>81</v>
      </c>
      <c r="CU11" s="16" t="s">
        <v>81</v>
      </c>
      <c r="CV11" s="16" t="s">
        <v>85</v>
      </c>
      <c r="CW11" s="16" t="s">
        <v>81</v>
      </c>
      <c r="CX11" s="16" t="s">
        <v>85</v>
      </c>
      <c r="CY11" s="16" t="s">
        <v>81</v>
      </c>
      <c r="CZ11" s="16" t="s">
        <v>6</v>
      </c>
      <c r="DA11" s="16" t="s">
        <v>81</v>
      </c>
      <c r="DB11" s="16" t="s">
        <v>81</v>
      </c>
      <c r="DC11" s="16" t="s">
        <v>81</v>
      </c>
      <c r="DD11" s="16" t="s">
        <v>85</v>
      </c>
      <c r="DE11" s="16" t="s">
        <v>81</v>
      </c>
      <c r="DF11" s="16" t="s">
        <v>81</v>
      </c>
      <c r="DG11" s="16" t="s">
        <v>85</v>
      </c>
      <c r="DH11" s="16" t="s">
        <v>85</v>
      </c>
      <c r="DI11" s="16" t="s">
        <v>85</v>
      </c>
      <c r="DJ11" s="16" t="s">
        <v>6</v>
      </c>
      <c r="DK11" s="16" t="s">
        <v>85</v>
      </c>
      <c r="DL11" s="16" t="s">
        <v>81</v>
      </c>
      <c r="DM11" s="16" t="s">
        <v>6</v>
      </c>
      <c r="DN11" s="16" t="s">
        <v>85</v>
      </c>
      <c r="DO11" s="16" t="s">
        <v>81</v>
      </c>
      <c r="DP11" s="16" t="s">
        <v>7</v>
      </c>
      <c r="DQ11" s="16" t="s">
        <v>81</v>
      </c>
      <c r="DR11" s="16" t="s">
        <v>81</v>
      </c>
      <c r="DS11" s="16" t="s">
        <v>85</v>
      </c>
      <c r="DT11" s="16" t="s">
        <v>81</v>
      </c>
      <c r="DU11" s="16" t="s">
        <v>85</v>
      </c>
      <c r="DV11" s="16" t="s">
        <v>81</v>
      </c>
      <c r="DW11" s="16" t="s">
        <v>81</v>
      </c>
      <c r="DX11" s="16" t="s">
        <v>81</v>
      </c>
      <c r="DY11" s="16" t="s">
        <v>81</v>
      </c>
      <c r="DZ11" s="16" t="s">
        <v>81</v>
      </c>
      <c r="EA11" s="16" t="s">
        <v>81</v>
      </c>
      <c r="EB11" s="16" t="s">
        <v>81</v>
      </c>
      <c r="EC11" s="16" t="s">
        <v>85</v>
      </c>
      <c r="ED11" s="16" t="s">
        <v>85</v>
      </c>
      <c r="EE11" s="16" t="s">
        <v>81</v>
      </c>
      <c r="EF11" s="16" t="s">
        <v>81</v>
      </c>
      <c r="EG11" s="16" t="s">
        <v>81</v>
      </c>
      <c r="EH11" s="16" t="s">
        <v>81</v>
      </c>
      <c r="EI11" s="16" t="s">
        <v>81</v>
      </c>
      <c r="EJ11" s="16" t="s">
        <v>81</v>
      </c>
      <c r="EK11" s="16" t="s">
        <v>85</v>
      </c>
      <c r="EL11" s="16" t="s">
        <v>81</v>
      </c>
      <c r="EM11" s="16" t="s">
        <v>85</v>
      </c>
      <c r="EN11" s="16" t="s">
        <v>81</v>
      </c>
      <c r="EO11" s="16" t="s">
        <v>85</v>
      </c>
      <c r="EP11" s="16" t="s">
        <v>81</v>
      </c>
      <c r="EQ11" s="16" t="s">
        <v>6</v>
      </c>
      <c r="ER11" s="16" t="s">
        <v>81</v>
      </c>
      <c r="ES11" s="16" t="s">
        <v>85</v>
      </c>
      <c r="ET11" s="16" t="s">
        <v>81</v>
      </c>
      <c r="EU11" s="16" t="s">
        <v>85</v>
      </c>
      <c r="EV11" s="16" t="s">
        <v>81</v>
      </c>
      <c r="EW11" s="16" t="s">
        <v>81</v>
      </c>
      <c r="EX11" s="16" t="s">
        <v>85</v>
      </c>
      <c r="EY11" s="16" t="s">
        <v>81</v>
      </c>
      <c r="EZ11" s="16" t="s">
        <v>85</v>
      </c>
      <c r="FA11" s="16" t="s">
        <v>7</v>
      </c>
      <c r="FB11" s="16" t="s">
        <v>85</v>
      </c>
      <c r="FC11" s="16" t="s">
        <v>81</v>
      </c>
      <c r="FD11" s="16" t="s">
        <v>85</v>
      </c>
      <c r="FE11" s="16" t="s">
        <v>81</v>
      </c>
      <c r="FF11" s="16" t="s">
        <v>81</v>
      </c>
      <c r="FG11" s="16" t="s">
        <v>81</v>
      </c>
      <c r="FH11" s="16" t="s">
        <v>81</v>
      </c>
      <c r="FI11" s="16" t="s">
        <v>81</v>
      </c>
      <c r="FJ11" s="16" t="s">
        <v>85</v>
      </c>
      <c r="FK11" s="16" t="s">
        <v>81</v>
      </c>
      <c r="FL11" s="16" t="s">
        <v>81</v>
      </c>
      <c r="FM11" s="16" t="s">
        <v>81</v>
      </c>
      <c r="FN11" s="16" t="s">
        <v>85</v>
      </c>
      <c r="FO11" s="16" t="s">
        <v>7</v>
      </c>
      <c r="FP11" s="16" t="s">
        <v>81</v>
      </c>
      <c r="FQ11" s="16" t="s">
        <v>81</v>
      </c>
      <c r="FR11" s="16" t="s">
        <v>85</v>
      </c>
      <c r="FS11" s="16" t="s">
        <v>81</v>
      </c>
      <c r="FT11" s="16" t="s">
        <v>81</v>
      </c>
      <c r="FU11" s="16" t="s">
        <v>81</v>
      </c>
      <c r="FV11" s="16" t="s">
        <v>85</v>
      </c>
      <c r="FW11" s="16" t="s">
        <v>85</v>
      </c>
      <c r="FX11" s="16" t="s">
        <v>81</v>
      </c>
      <c r="FY11" s="16" t="s">
        <v>85</v>
      </c>
      <c r="FZ11" s="16" t="s">
        <v>81</v>
      </c>
      <c r="GA11" s="16" t="s">
        <v>85</v>
      </c>
      <c r="GB11" s="16" t="s">
        <v>81</v>
      </c>
      <c r="GC11" s="16" t="s">
        <v>85</v>
      </c>
      <c r="GD11" s="16" t="s">
        <v>81</v>
      </c>
      <c r="GE11" s="16" t="s">
        <v>85</v>
      </c>
      <c r="GF11" s="16" t="s">
        <v>81</v>
      </c>
      <c r="GG11" s="16" t="s">
        <v>81</v>
      </c>
      <c r="GH11" s="16" t="s">
        <v>85</v>
      </c>
      <c r="GI11" s="16" t="s">
        <v>6</v>
      </c>
      <c r="GJ11" s="16" t="s">
        <v>81</v>
      </c>
      <c r="GK11" s="16" t="s">
        <v>81</v>
      </c>
      <c r="GL11" s="16" t="s">
        <v>6</v>
      </c>
      <c r="GM11" s="16" t="s">
        <v>85</v>
      </c>
      <c r="GN11" s="16" t="s">
        <v>81</v>
      </c>
      <c r="GO11" s="16" t="s">
        <v>85</v>
      </c>
      <c r="GP11" s="16" t="s">
        <v>81</v>
      </c>
      <c r="GQ11" s="16" t="s">
        <v>7</v>
      </c>
      <c r="GR11" s="16" t="s">
        <v>85</v>
      </c>
      <c r="GS11" s="16" t="s">
        <v>6</v>
      </c>
      <c r="GT11" s="16" t="s">
        <v>85</v>
      </c>
      <c r="GU11" s="16" t="s">
        <v>85</v>
      </c>
      <c r="GV11" s="16" t="s">
        <v>85</v>
      </c>
      <c r="GW11" s="16" t="s">
        <v>6</v>
      </c>
      <c r="GX11" s="16" t="s">
        <v>85</v>
      </c>
      <c r="GY11" s="16" t="s">
        <v>85</v>
      </c>
      <c r="GZ11" s="16" t="s">
        <v>85</v>
      </c>
      <c r="HA11" s="16" t="s">
        <v>85</v>
      </c>
      <c r="HB11" s="16" t="s">
        <v>85</v>
      </c>
      <c r="HC11" s="16" t="s">
        <v>81</v>
      </c>
      <c r="HD11" s="16" t="s">
        <v>81</v>
      </c>
      <c r="HE11" s="16" t="s">
        <v>81</v>
      </c>
      <c r="HF11" s="16" t="s">
        <v>85</v>
      </c>
      <c r="HG11" s="16" t="s">
        <v>81</v>
      </c>
      <c r="HH11" s="16" t="s">
        <v>85</v>
      </c>
      <c r="HI11" s="16" t="s">
        <v>81</v>
      </c>
      <c r="HJ11" s="16" t="s">
        <v>6</v>
      </c>
      <c r="HK11" s="16" t="s">
        <v>81</v>
      </c>
      <c r="HL11" s="16" t="s">
        <v>85</v>
      </c>
      <c r="HM11" s="16" t="s">
        <v>81</v>
      </c>
      <c r="HN11" s="16" t="s">
        <v>81</v>
      </c>
      <c r="HO11" s="16" t="s">
        <v>81</v>
      </c>
      <c r="HP11" s="16" t="s">
        <v>85</v>
      </c>
      <c r="HQ11" s="16" t="s">
        <v>7</v>
      </c>
      <c r="HR11" s="16" t="s">
        <v>81</v>
      </c>
      <c r="HS11" s="16" t="s">
        <v>7</v>
      </c>
      <c r="HT11" s="16" t="s">
        <v>81</v>
      </c>
      <c r="HU11" s="16" t="s">
        <v>81</v>
      </c>
      <c r="HV11" s="16" t="s">
        <v>85</v>
      </c>
      <c r="HW11" s="16" t="s">
        <v>81</v>
      </c>
      <c r="HX11" s="16" t="s">
        <v>81</v>
      </c>
      <c r="HY11" s="16" t="s">
        <v>81</v>
      </c>
      <c r="HZ11" s="16" t="s">
        <v>85</v>
      </c>
      <c r="IA11" s="16" t="s">
        <v>85</v>
      </c>
      <c r="IB11" s="16" t="s">
        <v>85</v>
      </c>
      <c r="IC11" s="16" t="s">
        <v>7</v>
      </c>
      <c r="ID11" s="16" t="s">
        <v>85</v>
      </c>
      <c r="IE11" s="16" t="s">
        <v>85</v>
      </c>
      <c r="IF11" s="16" t="s">
        <v>81</v>
      </c>
      <c r="IG11" s="16" t="s">
        <v>85</v>
      </c>
    </row>
    <row r="12" spans="1:241" ht="12.75">
      <c r="A12" s="16" t="s">
        <v>63</v>
      </c>
      <c r="B12" s="2">
        <v>70</v>
      </c>
      <c r="C12" s="2">
        <v>75</v>
      </c>
      <c r="D12" s="2">
        <v>95</v>
      </c>
      <c r="E12" s="2">
        <v>100</v>
      </c>
      <c r="F12" s="2">
        <v>81</v>
      </c>
      <c r="G12" s="2">
        <v>75</v>
      </c>
      <c r="H12" s="2">
        <v>100</v>
      </c>
      <c r="I12" s="2">
        <v>99</v>
      </c>
      <c r="J12" s="2">
        <v>75</v>
      </c>
      <c r="K12" s="2">
        <v>70</v>
      </c>
      <c r="L12" s="2">
        <v>100</v>
      </c>
      <c r="M12" s="2">
        <v>128</v>
      </c>
      <c r="N12" s="2">
        <v>75</v>
      </c>
      <c r="O12" s="2">
        <v>95</v>
      </c>
      <c r="P12" s="2">
        <v>69</v>
      </c>
      <c r="Q12" s="16">
        <v>70</v>
      </c>
      <c r="R12" s="16">
        <v>73</v>
      </c>
      <c r="S12" s="16">
        <v>85</v>
      </c>
      <c r="T12" s="16">
        <v>81</v>
      </c>
      <c r="U12" s="16">
        <v>80</v>
      </c>
      <c r="V12" s="16">
        <v>85</v>
      </c>
      <c r="W12" s="16">
        <v>60</v>
      </c>
      <c r="X12" s="16">
        <v>70</v>
      </c>
      <c r="Y12" s="16">
        <v>90</v>
      </c>
      <c r="Z12" s="16">
        <v>46</v>
      </c>
      <c r="AA12" s="16">
        <v>70</v>
      </c>
      <c r="AB12" s="16">
        <v>65</v>
      </c>
      <c r="AC12" s="16">
        <v>85</v>
      </c>
      <c r="AD12" s="16">
        <v>90</v>
      </c>
      <c r="AE12" s="16">
        <v>80</v>
      </c>
      <c r="AF12" s="16">
        <v>90</v>
      </c>
      <c r="AG12" s="16">
        <v>80</v>
      </c>
      <c r="AH12" s="16">
        <v>70</v>
      </c>
      <c r="AI12" s="16">
        <v>80</v>
      </c>
      <c r="AJ12" s="16">
        <v>70</v>
      </c>
      <c r="AK12" s="16">
        <v>70</v>
      </c>
      <c r="AL12" s="16">
        <v>65</v>
      </c>
      <c r="AM12" s="16">
        <v>90</v>
      </c>
      <c r="AN12" s="16">
        <v>75</v>
      </c>
      <c r="AO12" s="16">
        <v>90</v>
      </c>
      <c r="AP12" s="16">
        <v>90</v>
      </c>
      <c r="AQ12" s="16">
        <v>80</v>
      </c>
      <c r="AR12" s="16">
        <v>70</v>
      </c>
      <c r="AS12" s="16">
        <v>85</v>
      </c>
      <c r="AT12" s="16">
        <v>80</v>
      </c>
      <c r="AU12" s="16">
        <v>107</v>
      </c>
      <c r="AV12" s="16">
        <v>80</v>
      </c>
      <c r="AW12" s="16">
        <v>80</v>
      </c>
      <c r="AX12" s="16">
        <v>90</v>
      </c>
      <c r="AY12" s="16">
        <v>70</v>
      </c>
      <c r="AZ12" s="16">
        <v>76</v>
      </c>
      <c r="BA12" s="16">
        <v>60</v>
      </c>
      <c r="BB12" s="16">
        <v>79</v>
      </c>
      <c r="BC12" s="16">
        <v>61</v>
      </c>
      <c r="BD12" s="16">
        <v>90</v>
      </c>
      <c r="BE12" s="16">
        <v>85</v>
      </c>
      <c r="BF12" s="16">
        <v>90</v>
      </c>
      <c r="BG12" s="16">
        <v>75</v>
      </c>
      <c r="BH12" s="16">
        <v>75</v>
      </c>
      <c r="BI12" s="16">
        <v>85</v>
      </c>
      <c r="BJ12" s="16">
        <v>80</v>
      </c>
      <c r="BK12" s="16">
        <v>91</v>
      </c>
      <c r="BL12" s="16">
        <v>75</v>
      </c>
      <c r="BM12" s="16">
        <v>93</v>
      </c>
      <c r="BN12" s="16">
        <v>87</v>
      </c>
      <c r="BO12" s="16">
        <v>95</v>
      </c>
      <c r="BP12" s="16">
        <v>80</v>
      </c>
      <c r="BQ12" s="16">
        <v>80</v>
      </c>
      <c r="BR12" s="16">
        <v>72</v>
      </c>
      <c r="BS12" s="16">
        <v>70</v>
      </c>
      <c r="BT12" s="16">
        <v>90</v>
      </c>
      <c r="BU12" s="16">
        <v>100</v>
      </c>
      <c r="BV12" s="16">
        <v>91</v>
      </c>
      <c r="BW12" s="16">
        <v>70</v>
      </c>
      <c r="BX12" s="16">
        <v>100</v>
      </c>
      <c r="BY12" s="16">
        <v>80</v>
      </c>
      <c r="BZ12" s="16">
        <v>90</v>
      </c>
      <c r="CA12" s="16">
        <v>90</v>
      </c>
      <c r="CB12" s="16">
        <v>80</v>
      </c>
      <c r="CC12" s="16">
        <v>87</v>
      </c>
      <c r="CD12" s="16">
        <v>61</v>
      </c>
      <c r="CE12" s="16">
        <v>69</v>
      </c>
      <c r="CF12" s="16">
        <v>70</v>
      </c>
      <c r="CG12" s="16">
        <v>70</v>
      </c>
      <c r="CH12" s="16">
        <v>70</v>
      </c>
      <c r="CI12" s="16">
        <v>60</v>
      </c>
      <c r="CJ12" s="16">
        <v>85</v>
      </c>
      <c r="CK12" s="16">
        <v>23</v>
      </c>
      <c r="CL12" s="16">
        <v>70</v>
      </c>
      <c r="CM12" s="16">
        <v>100</v>
      </c>
      <c r="CN12" s="16">
        <v>80</v>
      </c>
      <c r="CO12" s="16">
        <v>80</v>
      </c>
      <c r="CP12" s="16">
        <v>71</v>
      </c>
      <c r="CQ12" s="16">
        <v>80</v>
      </c>
      <c r="CR12" s="16">
        <v>86</v>
      </c>
      <c r="CS12" s="16">
        <v>100</v>
      </c>
      <c r="CT12" s="16">
        <v>90</v>
      </c>
      <c r="CU12" s="16">
        <v>88</v>
      </c>
      <c r="CV12" s="16">
        <v>90</v>
      </c>
      <c r="CW12" s="16">
        <v>80</v>
      </c>
      <c r="CX12" s="16">
        <v>75</v>
      </c>
      <c r="CY12" s="16">
        <v>30</v>
      </c>
      <c r="CZ12" s="16">
        <v>78</v>
      </c>
      <c r="DA12" s="16">
        <v>80</v>
      </c>
      <c r="DB12" s="16">
        <v>88</v>
      </c>
      <c r="DC12" s="16">
        <v>60</v>
      </c>
      <c r="DD12" s="16">
        <v>100</v>
      </c>
      <c r="DE12" s="16">
        <v>60</v>
      </c>
      <c r="DF12" s="16">
        <v>70</v>
      </c>
      <c r="DG12" s="16">
        <v>93</v>
      </c>
      <c r="DH12" s="16">
        <v>80</v>
      </c>
      <c r="DI12" s="16">
        <v>75</v>
      </c>
      <c r="DJ12" s="16">
        <v>110</v>
      </c>
      <c r="DK12" s="16">
        <v>90</v>
      </c>
      <c r="DL12" s="16">
        <v>90</v>
      </c>
      <c r="DM12" s="16">
        <v>70</v>
      </c>
      <c r="DN12" s="16">
        <v>70</v>
      </c>
      <c r="DO12" s="16">
        <v>80</v>
      </c>
      <c r="DP12" s="16">
        <v>95</v>
      </c>
      <c r="DQ12" s="16">
        <v>70</v>
      </c>
      <c r="DR12" s="16">
        <v>60</v>
      </c>
      <c r="DS12" s="16">
        <v>64</v>
      </c>
      <c r="DT12" s="16">
        <v>90</v>
      </c>
      <c r="DU12" s="16">
        <v>80</v>
      </c>
      <c r="DV12" s="16">
        <v>80</v>
      </c>
      <c r="DW12" s="16">
        <v>70</v>
      </c>
      <c r="DX12" s="16">
        <v>70</v>
      </c>
      <c r="DY12" s="16">
        <v>50</v>
      </c>
      <c r="DZ12" s="16">
        <v>80</v>
      </c>
      <c r="EA12" s="16">
        <v>80</v>
      </c>
      <c r="EB12" s="16">
        <v>83</v>
      </c>
      <c r="EC12" s="16">
        <v>90</v>
      </c>
      <c r="ED12" s="16">
        <v>100</v>
      </c>
      <c r="EE12" s="16">
        <v>95</v>
      </c>
      <c r="EF12" s="16">
        <v>87</v>
      </c>
      <c r="EH12" s="16">
        <v>90</v>
      </c>
      <c r="EI12" s="16">
        <v>80</v>
      </c>
      <c r="EJ12" s="16">
        <v>75</v>
      </c>
      <c r="EK12" s="16">
        <v>72</v>
      </c>
      <c r="EL12" s="16">
        <v>82</v>
      </c>
      <c r="EM12" s="16">
        <v>80</v>
      </c>
      <c r="EN12" s="16">
        <v>40</v>
      </c>
      <c r="EO12" s="16">
        <v>5</v>
      </c>
      <c r="EP12" s="16">
        <v>70</v>
      </c>
      <c r="EQ12" s="16">
        <v>90</v>
      </c>
      <c r="ER12" s="16">
        <v>70</v>
      </c>
      <c r="ES12" s="16">
        <v>70</v>
      </c>
      <c r="ET12" s="16">
        <v>87</v>
      </c>
      <c r="EU12" s="16">
        <v>100</v>
      </c>
      <c r="EV12" s="16">
        <v>90</v>
      </c>
      <c r="EW12" s="16">
        <v>92</v>
      </c>
      <c r="EX12" s="16">
        <v>70</v>
      </c>
      <c r="EY12" s="16">
        <v>75</v>
      </c>
      <c r="EZ12" s="16">
        <v>90</v>
      </c>
      <c r="FA12" s="16">
        <v>80</v>
      </c>
      <c r="FB12" s="16">
        <v>90</v>
      </c>
      <c r="FC12" s="16">
        <v>130</v>
      </c>
      <c r="FD12" s="16">
        <v>70</v>
      </c>
      <c r="FE12" s="16">
        <v>100</v>
      </c>
      <c r="FF12" s="16">
        <v>70</v>
      </c>
      <c r="FG12" s="16">
        <v>89</v>
      </c>
      <c r="FH12" s="16">
        <v>75</v>
      </c>
      <c r="FI12" s="16">
        <v>90</v>
      </c>
      <c r="FJ12" s="16">
        <v>65</v>
      </c>
      <c r="FK12" s="16">
        <v>60</v>
      </c>
      <c r="FL12" s="16">
        <v>90</v>
      </c>
      <c r="FM12" s="16">
        <v>80</v>
      </c>
      <c r="FN12" s="16">
        <v>75</v>
      </c>
      <c r="FO12" s="16">
        <v>90</v>
      </c>
      <c r="FP12" s="16">
        <v>55</v>
      </c>
      <c r="FQ12" s="16">
        <v>84</v>
      </c>
      <c r="FR12" s="16">
        <v>67</v>
      </c>
      <c r="FS12" s="16">
        <v>80</v>
      </c>
      <c r="FT12" s="16">
        <v>80</v>
      </c>
      <c r="FU12" s="16">
        <v>80</v>
      </c>
      <c r="FV12" s="16">
        <v>80</v>
      </c>
      <c r="FW12" s="16">
        <v>87</v>
      </c>
      <c r="FX12" s="16">
        <v>72</v>
      </c>
      <c r="FY12" s="16">
        <v>75</v>
      </c>
      <c r="FZ12" s="16">
        <v>74</v>
      </c>
      <c r="GA12" s="16">
        <v>70</v>
      </c>
      <c r="GB12" s="16">
        <v>71</v>
      </c>
      <c r="GC12" s="16">
        <v>100</v>
      </c>
      <c r="GD12" s="16">
        <v>80</v>
      </c>
      <c r="GE12" s="16">
        <v>71</v>
      </c>
      <c r="GF12" s="16">
        <v>95</v>
      </c>
      <c r="GG12" s="16">
        <v>96</v>
      </c>
      <c r="GH12" s="16">
        <v>90</v>
      </c>
      <c r="GI12" s="16">
        <v>90</v>
      </c>
      <c r="GJ12" s="16">
        <v>83</v>
      </c>
      <c r="GK12" s="16">
        <v>79</v>
      </c>
      <c r="GL12" s="16">
        <v>80</v>
      </c>
      <c r="GM12" s="16">
        <v>80</v>
      </c>
      <c r="GN12" s="16">
        <v>82</v>
      </c>
      <c r="GO12" s="16">
        <v>85</v>
      </c>
      <c r="GP12" s="16">
        <v>70</v>
      </c>
      <c r="GQ12" s="16">
        <v>76</v>
      </c>
      <c r="GR12" s="16">
        <v>75</v>
      </c>
      <c r="GS12" s="16">
        <v>80</v>
      </c>
      <c r="GT12" s="16">
        <v>81</v>
      </c>
      <c r="GU12" s="16">
        <v>90</v>
      </c>
      <c r="GV12" s="16">
        <v>30</v>
      </c>
      <c r="GW12" s="16">
        <v>61</v>
      </c>
      <c r="GX12" s="16">
        <v>76</v>
      </c>
      <c r="GY12" s="16">
        <v>32</v>
      </c>
      <c r="GZ12" s="16">
        <v>84</v>
      </c>
      <c r="HA12" s="16">
        <v>80</v>
      </c>
      <c r="HB12" s="16">
        <v>89</v>
      </c>
      <c r="HC12" s="16">
        <v>70</v>
      </c>
      <c r="HD12" s="16">
        <v>90</v>
      </c>
      <c r="HE12" s="16">
        <v>98</v>
      </c>
      <c r="HF12" s="16">
        <v>73</v>
      </c>
      <c r="HG12" s="16">
        <v>70</v>
      </c>
      <c r="HH12" s="16">
        <v>75</v>
      </c>
      <c r="HI12" s="16">
        <v>30</v>
      </c>
      <c r="HJ12" s="16">
        <v>73</v>
      </c>
      <c r="HK12" s="16">
        <v>65</v>
      </c>
      <c r="HL12" s="16">
        <v>80</v>
      </c>
      <c r="HM12" s="16">
        <v>95</v>
      </c>
      <c r="HN12" s="16">
        <v>80</v>
      </c>
      <c r="HO12" s="16">
        <v>85</v>
      </c>
      <c r="HP12" s="16">
        <v>70</v>
      </c>
      <c r="HQ12" s="16">
        <v>75</v>
      </c>
      <c r="HR12" s="16">
        <v>90</v>
      </c>
      <c r="HS12" s="16">
        <v>67</v>
      </c>
      <c r="HT12" s="16">
        <v>85</v>
      </c>
      <c r="HU12" s="16">
        <v>80</v>
      </c>
      <c r="HV12" s="16">
        <v>120</v>
      </c>
      <c r="HW12" s="16">
        <v>180</v>
      </c>
      <c r="HX12" s="16">
        <v>90</v>
      </c>
      <c r="HY12" s="16">
        <v>120</v>
      </c>
      <c r="HZ12" s="16">
        <v>100</v>
      </c>
      <c r="IA12" s="16">
        <v>70</v>
      </c>
      <c r="IB12" s="16">
        <v>110</v>
      </c>
      <c r="IC12" s="16">
        <v>50</v>
      </c>
      <c r="ID12" s="16">
        <v>87</v>
      </c>
      <c r="IE12" s="16">
        <v>90</v>
      </c>
      <c r="IF12" s="16">
        <v>65</v>
      </c>
      <c r="IG12" s="16">
        <v>78</v>
      </c>
    </row>
    <row r="13" spans="1:241" ht="12.75">
      <c r="A13" s="16" t="s">
        <v>64</v>
      </c>
      <c r="B13" s="2">
        <v>80</v>
      </c>
      <c r="C13" s="2">
        <v>80</v>
      </c>
      <c r="D13" s="2">
        <v>97</v>
      </c>
      <c r="E13" s="2">
        <v>110</v>
      </c>
      <c r="F13" s="2">
        <v>76</v>
      </c>
      <c r="G13" s="2">
        <v>90</v>
      </c>
      <c r="H13" s="2">
        <v>110</v>
      </c>
      <c r="I13" s="2">
        <v>99</v>
      </c>
      <c r="J13" s="2">
        <v>95</v>
      </c>
      <c r="K13" s="2">
        <v>70</v>
      </c>
      <c r="L13" s="2">
        <v>80</v>
      </c>
      <c r="M13" s="2">
        <v>129</v>
      </c>
      <c r="N13" s="2">
        <v>74</v>
      </c>
      <c r="O13" s="2">
        <v>70</v>
      </c>
      <c r="P13" s="2">
        <v>72</v>
      </c>
      <c r="Q13" s="16">
        <v>70</v>
      </c>
      <c r="R13" s="16">
        <v>70</v>
      </c>
      <c r="S13" s="16">
        <v>80</v>
      </c>
      <c r="T13" s="16">
        <v>82</v>
      </c>
      <c r="V13" s="16">
        <v>88</v>
      </c>
      <c r="W13" s="16">
        <v>66</v>
      </c>
      <c r="X13" s="16">
        <v>70</v>
      </c>
      <c r="Y13" s="16">
        <v>90</v>
      </c>
      <c r="Z13" s="16">
        <v>44</v>
      </c>
      <c r="AA13" s="16">
        <v>65</v>
      </c>
      <c r="AB13" s="16">
        <v>60</v>
      </c>
      <c r="AC13" s="16">
        <v>80</v>
      </c>
      <c r="AD13" s="16">
        <v>98</v>
      </c>
      <c r="AE13" s="16">
        <v>90</v>
      </c>
      <c r="AF13" s="16">
        <v>92</v>
      </c>
      <c r="AG13" s="16">
        <v>70</v>
      </c>
      <c r="AH13" s="16">
        <v>75</v>
      </c>
      <c r="AI13" s="16">
        <v>80</v>
      </c>
      <c r="AJ13" s="16">
        <v>76</v>
      </c>
      <c r="AK13" s="16">
        <v>75</v>
      </c>
      <c r="AL13" s="16">
        <v>73</v>
      </c>
      <c r="AM13" s="16">
        <v>80</v>
      </c>
      <c r="AN13" s="16">
        <v>75</v>
      </c>
      <c r="AO13" s="16">
        <v>90</v>
      </c>
      <c r="AP13" s="16">
        <v>92</v>
      </c>
      <c r="AQ13" s="16">
        <v>70</v>
      </c>
      <c r="AR13" s="16">
        <v>75</v>
      </c>
      <c r="AS13" s="16">
        <v>86</v>
      </c>
      <c r="AT13" s="16">
        <v>70</v>
      </c>
      <c r="AU13" s="16">
        <v>108</v>
      </c>
      <c r="AV13" s="16">
        <v>90</v>
      </c>
      <c r="AW13" s="16">
        <v>85</v>
      </c>
      <c r="AX13" s="16">
        <v>100</v>
      </c>
      <c r="AY13" s="16">
        <v>60</v>
      </c>
      <c r="AZ13" s="16">
        <v>84</v>
      </c>
      <c r="BA13" s="16">
        <v>5</v>
      </c>
      <c r="BB13" s="16">
        <v>80</v>
      </c>
      <c r="BC13" s="16">
        <v>56</v>
      </c>
      <c r="BD13" s="16">
        <v>100</v>
      </c>
      <c r="BE13" s="16">
        <v>94</v>
      </c>
      <c r="BF13" s="16">
        <v>95</v>
      </c>
      <c r="BG13" s="16">
        <v>80</v>
      </c>
      <c r="BH13" s="16">
        <v>85</v>
      </c>
      <c r="BI13" s="16">
        <v>90</v>
      </c>
      <c r="BJ13" s="16">
        <v>80</v>
      </c>
      <c r="BK13" s="16">
        <v>98</v>
      </c>
      <c r="BL13" s="16">
        <v>70</v>
      </c>
      <c r="BM13" s="16">
        <v>70</v>
      </c>
      <c r="BN13" s="16">
        <v>84</v>
      </c>
      <c r="BO13" s="16">
        <v>85</v>
      </c>
      <c r="BP13" s="16">
        <v>70</v>
      </c>
      <c r="BQ13" s="16">
        <v>90</v>
      </c>
      <c r="BR13" s="16">
        <v>75</v>
      </c>
      <c r="BS13" s="16">
        <v>67</v>
      </c>
      <c r="BT13" s="16">
        <v>100</v>
      </c>
      <c r="BU13" s="16">
        <v>100</v>
      </c>
      <c r="BV13" s="16">
        <v>95</v>
      </c>
      <c r="BW13" s="16">
        <v>70</v>
      </c>
      <c r="BX13" s="16">
        <v>150</v>
      </c>
      <c r="BY13" s="16">
        <v>80</v>
      </c>
      <c r="BZ13" s="16">
        <v>100</v>
      </c>
      <c r="CA13" s="16">
        <v>95</v>
      </c>
      <c r="CB13" s="16">
        <v>100</v>
      </c>
      <c r="CC13" s="16">
        <v>88</v>
      </c>
      <c r="CD13" s="16">
        <v>70</v>
      </c>
      <c r="CE13" s="16">
        <v>71</v>
      </c>
      <c r="CF13" s="16">
        <v>65</v>
      </c>
      <c r="CG13" s="16">
        <v>63</v>
      </c>
      <c r="CH13" s="16">
        <v>66</v>
      </c>
      <c r="CI13" s="16">
        <v>62</v>
      </c>
      <c r="CJ13" s="16">
        <v>92</v>
      </c>
      <c r="CK13" s="16">
        <v>40</v>
      </c>
      <c r="CL13" s="16">
        <v>75</v>
      </c>
      <c r="CM13" s="16">
        <v>90</v>
      </c>
      <c r="CN13" s="16">
        <v>94</v>
      </c>
      <c r="CO13" s="16">
        <v>80</v>
      </c>
      <c r="CP13" s="16">
        <v>65</v>
      </c>
      <c r="CQ13" s="16">
        <v>80</v>
      </c>
      <c r="CR13" s="16">
        <v>70</v>
      </c>
      <c r="CS13" s="16">
        <v>80</v>
      </c>
      <c r="CT13" s="16">
        <v>90</v>
      </c>
      <c r="CU13" s="16">
        <v>86</v>
      </c>
      <c r="CV13" s="16">
        <v>80</v>
      </c>
      <c r="CW13" s="16">
        <v>70</v>
      </c>
      <c r="CX13" s="16">
        <v>80</v>
      </c>
      <c r="CY13" s="16">
        <v>27</v>
      </c>
      <c r="CZ13" s="16">
        <v>77</v>
      </c>
      <c r="DA13" s="16">
        <v>63</v>
      </c>
      <c r="DB13" s="16">
        <v>83</v>
      </c>
      <c r="DC13" s="16">
        <v>53</v>
      </c>
      <c r="DD13" s="16">
        <v>100</v>
      </c>
      <c r="DE13" s="16">
        <v>70</v>
      </c>
      <c r="DF13" s="16">
        <v>70</v>
      </c>
      <c r="DG13" s="16">
        <v>95</v>
      </c>
      <c r="DH13" s="16">
        <v>80</v>
      </c>
      <c r="DI13" s="16">
        <v>77</v>
      </c>
      <c r="DJ13" s="16">
        <v>110</v>
      </c>
      <c r="DK13" s="16">
        <v>97</v>
      </c>
      <c r="DL13" s="16">
        <v>95</v>
      </c>
      <c r="DM13" s="16">
        <v>30</v>
      </c>
      <c r="DN13" s="16">
        <v>60</v>
      </c>
      <c r="DO13" s="16">
        <v>80</v>
      </c>
      <c r="DP13" s="16">
        <v>110</v>
      </c>
      <c r="DQ13" s="16">
        <v>60</v>
      </c>
      <c r="DR13" s="16">
        <v>60</v>
      </c>
      <c r="DS13" s="16">
        <v>70</v>
      </c>
      <c r="DT13" s="16">
        <v>95</v>
      </c>
      <c r="DU13" s="16">
        <v>77</v>
      </c>
      <c r="DV13" s="16">
        <v>70</v>
      </c>
      <c r="DW13" s="16">
        <v>68</v>
      </c>
      <c r="DX13" s="16">
        <v>66</v>
      </c>
      <c r="DY13" s="16">
        <v>45</v>
      </c>
      <c r="DZ13" s="16">
        <v>80</v>
      </c>
      <c r="EA13" s="16">
        <v>84</v>
      </c>
      <c r="EB13" s="16">
        <v>75</v>
      </c>
      <c r="EC13" s="16">
        <v>70</v>
      </c>
      <c r="ED13" s="16">
        <v>110</v>
      </c>
      <c r="EE13" s="16">
        <v>105</v>
      </c>
      <c r="EF13" s="16">
        <v>76</v>
      </c>
      <c r="EH13" s="16">
        <v>80</v>
      </c>
      <c r="EI13" s="16">
        <v>75</v>
      </c>
      <c r="EJ13" s="16">
        <v>76</v>
      </c>
      <c r="EK13" s="16">
        <v>72</v>
      </c>
      <c r="EL13" s="16">
        <v>85</v>
      </c>
      <c r="EM13" s="16">
        <v>70</v>
      </c>
      <c r="EN13" s="16">
        <v>20</v>
      </c>
      <c r="EO13" s="16">
        <v>5</v>
      </c>
      <c r="EP13" s="16">
        <v>70</v>
      </c>
      <c r="EQ13" s="16">
        <v>65</v>
      </c>
      <c r="ER13" s="16">
        <v>70</v>
      </c>
      <c r="ES13" s="16">
        <v>65</v>
      </c>
      <c r="ET13" s="16">
        <v>94</v>
      </c>
      <c r="EU13" s="16">
        <v>110</v>
      </c>
      <c r="EV13" s="16">
        <v>89</v>
      </c>
      <c r="EW13" s="16">
        <v>90</v>
      </c>
      <c r="EX13" s="16">
        <v>75</v>
      </c>
      <c r="EY13" s="16">
        <v>100</v>
      </c>
      <c r="EZ13" s="16">
        <v>95</v>
      </c>
      <c r="FA13" s="16">
        <v>76</v>
      </c>
      <c r="FB13" s="16">
        <v>60</v>
      </c>
      <c r="FC13" s="16">
        <v>126</v>
      </c>
      <c r="FD13" s="16">
        <v>73</v>
      </c>
      <c r="FE13" s="16">
        <v>110</v>
      </c>
      <c r="FF13" s="16">
        <v>75</v>
      </c>
      <c r="FG13" s="16">
        <v>90</v>
      </c>
      <c r="FH13" s="16">
        <v>80</v>
      </c>
      <c r="FI13" s="16">
        <v>79</v>
      </c>
      <c r="FJ13" s="16">
        <v>70</v>
      </c>
      <c r="FK13" s="16">
        <v>65</v>
      </c>
      <c r="FL13" s="16">
        <v>90</v>
      </c>
      <c r="FM13" s="16">
        <v>70</v>
      </c>
      <c r="FN13" s="16">
        <v>80</v>
      </c>
      <c r="FO13" s="16">
        <v>85</v>
      </c>
      <c r="FP13" s="16">
        <v>55</v>
      </c>
      <c r="FQ13" s="16">
        <v>89</v>
      </c>
      <c r="FR13" s="16">
        <v>64</v>
      </c>
      <c r="FS13" s="16">
        <v>80</v>
      </c>
      <c r="FT13" s="16">
        <v>70</v>
      </c>
      <c r="FU13" s="16">
        <v>90</v>
      </c>
      <c r="FV13" s="16">
        <v>85</v>
      </c>
      <c r="FW13" s="16">
        <v>95</v>
      </c>
      <c r="FX13" s="16">
        <v>17</v>
      </c>
      <c r="FY13" s="16">
        <v>70</v>
      </c>
      <c r="FZ13" s="16">
        <v>70</v>
      </c>
      <c r="GA13" s="16">
        <v>70</v>
      </c>
      <c r="GB13" s="16">
        <v>70</v>
      </c>
      <c r="GC13" s="16">
        <v>100</v>
      </c>
      <c r="GD13" s="16">
        <v>70</v>
      </c>
      <c r="GE13" s="16">
        <v>72</v>
      </c>
      <c r="GF13" s="16">
        <v>100</v>
      </c>
      <c r="GG13" s="16">
        <v>90</v>
      </c>
      <c r="GH13" s="16">
        <v>94</v>
      </c>
      <c r="GI13" s="16">
        <v>80</v>
      </c>
      <c r="GJ13" s="16">
        <v>72</v>
      </c>
      <c r="GK13" s="16">
        <v>71</v>
      </c>
      <c r="GL13" s="16">
        <v>82</v>
      </c>
      <c r="GM13" s="16">
        <v>90</v>
      </c>
      <c r="GN13" s="16">
        <v>80</v>
      </c>
      <c r="GO13" s="16">
        <v>75</v>
      </c>
      <c r="GP13" s="16">
        <v>75</v>
      </c>
      <c r="GQ13" s="16">
        <v>80</v>
      </c>
      <c r="GR13" s="16">
        <v>70</v>
      </c>
      <c r="GS13" s="16">
        <v>65</v>
      </c>
      <c r="GT13" s="16">
        <v>80</v>
      </c>
      <c r="GU13" s="16">
        <v>90</v>
      </c>
      <c r="GV13" s="16">
        <v>30</v>
      </c>
      <c r="GW13" s="16">
        <v>69</v>
      </c>
      <c r="GX13" s="16">
        <v>95</v>
      </c>
      <c r="GY13" s="16">
        <v>14</v>
      </c>
      <c r="GZ13" s="16">
        <v>90</v>
      </c>
      <c r="HA13" s="16">
        <v>65</v>
      </c>
      <c r="HB13" s="16">
        <v>65</v>
      </c>
      <c r="HC13" s="16">
        <v>80</v>
      </c>
      <c r="HD13" s="16">
        <v>100</v>
      </c>
      <c r="HE13" s="16">
        <v>100</v>
      </c>
      <c r="HF13" s="16">
        <v>78</v>
      </c>
      <c r="HG13" s="16">
        <v>70</v>
      </c>
      <c r="HH13" s="16">
        <v>70</v>
      </c>
      <c r="HI13" s="16">
        <v>100</v>
      </c>
      <c r="HJ13" s="16">
        <v>88</v>
      </c>
      <c r="HK13" s="16">
        <v>75</v>
      </c>
      <c r="HL13" s="16">
        <v>80</v>
      </c>
      <c r="HM13" s="16">
        <v>96</v>
      </c>
      <c r="HN13" s="16">
        <v>85</v>
      </c>
      <c r="HO13" s="16">
        <v>70</v>
      </c>
      <c r="HP13" s="16">
        <v>80</v>
      </c>
      <c r="HQ13" s="16">
        <v>70</v>
      </c>
      <c r="HR13" s="16">
        <v>80</v>
      </c>
      <c r="HS13" s="16">
        <v>69</v>
      </c>
      <c r="HT13" s="16">
        <v>90</v>
      </c>
      <c r="HU13" s="16">
        <v>80</v>
      </c>
      <c r="HV13" s="16">
        <v>110</v>
      </c>
      <c r="HW13" s="16">
        <v>180</v>
      </c>
      <c r="HX13" s="16">
        <v>95</v>
      </c>
      <c r="HY13" s="16">
        <v>100</v>
      </c>
      <c r="HZ13" s="16">
        <v>100</v>
      </c>
      <c r="IA13" s="16">
        <v>60</v>
      </c>
      <c r="IB13" s="16">
        <v>90</v>
      </c>
      <c r="IC13" s="16">
        <v>60</v>
      </c>
      <c r="ID13" s="16">
        <v>91</v>
      </c>
      <c r="IE13" s="16">
        <v>90</v>
      </c>
      <c r="IF13" s="16">
        <v>68</v>
      </c>
      <c r="IG13" s="16">
        <v>70</v>
      </c>
    </row>
    <row r="14" ht="13.5" thickBot="1"/>
    <row r="15" spans="2:16" ht="12.75">
      <c r="B15" s="3" t="str">
        <f>B2</f>
        <v>Chinese, </v>
      </c>
      <c r="C15" s="4">
        <f>B3</f>
        <v>13</v>
      </c>
      <c r="D15" s="5">
        <f>B4</f>
        <v>9</v>
      </c>
      <c r="E15" s="6" t="str">
        <f>E2</f>
        <v>NZE, Maori, </v>
      </c>
      <c r="F15" s="4">
        <f>E3</f>
        <v>17</v>
      </c>
      <c r="G15" s="5">
        <f>E4</f>
        <v>13</v>
      </c>
      <c r="H15" s="6" t="str">
        <f>H2</f>
        <v>NZE, </v>
      </c>
      <c r="I15" s="4">
        <f>H3</f>
        <v>14</v>
      </c>
      <c r="J15" s="5">
        <f>H4</f>
        <v>10</v>
      </c>
      <c r="K15" s="4" t="str">
        <f>K2</f>
        <v>NZE, Maori, </v>
      </c>
      <c r="L15" s="4">
        <f>K3</f>
        <v>15</v>
      </c>
      <c r="M15" s="5">
        <f>K4</f>
        <v>11</v>
      </c>
      <c r="N15" s="6" t="str">
        <f>N2</f>
        <v>NZE, </v>
      </c>
      <c r="O15" s="4">
        <f>N3</f>
        <v>13</v>
      </c>
      <c r="P15" s="5">
        <f>N4</f>
        <v>9</v>
      </c>
    </row>
    <row r="16" spans="2:16" ht="12.75">
      <c r="B16" s="7" t="str">
        <f>B5</f>
        <v>motor</v>
      </c>
      <c r="C16" s="8">
        <f>B6</f>
        <v>9</v>
      </c>
      <c r="D16" s="9">
        <f>B7</f>
        <v>187</v>
      </c>
      <c r="E16" s="7" t="str">
        <f>E5</f>
        <v>motor</v>
      </c>
      <c r="F16" s="8">
        <f>E6</f>
        <v>5</v>
      </c>
      <c r="G16" s="9">
        <f>E7</f>
        <v>175</v>
      </c>
      <c r="H16" s="7" t="str">
        <f>H5</f>
        <v>motor</v>
      </c>
      <c r="I16" s="8">
        <f>H6</f>
        <v>5</v>
      </c>
      <c r="J16" s="9">
        <f>H7</f>
        <v>185</v>
      </c>
      <c r="K16" s="8" t="str">
        <f>K5</f>
        <v>walk</v>
      </c>
      <c r="L16" s="8">
        <f>K6</f>
        <v>20</v>
      </c>
      <c r="M16" s="9">
        <f>K7</f>
        <v>163</v>
      </c>
      <c r="N16" s="7" t="str">
        <f>N5</f>
        <v>bus</v>
      </c>
      <c r="O16" s="8">
        <f>N6</f>
        <v>25</v>
      </c>
      <c r="P16" s="9">
        <f>N7</f>
        <v>147</v>
      </c>
    </row>
    <row r="17" spans="2:16" ht="12.75">
      <c r="B17" s="10" t="str">
        <f>B8</f>
        <v>two</v>
      </c>
      <c r="C17" s="11">
        <f>B9</f>
        <v>20000</v>
      </c>
      <c r="D17" s="12">
        <f>B10</f>
        <v>50</v>
      </c>
      <c r="E17" s="10" t="str">
        <f>E8</f>
        <v>two</v>
      </c>
      <c r="F17" s="11">
        <f>E9</f>
        <v>12000</v>
      </c>
      <c r="G17" s="12">
        <f>E10</f>
        <v>44</v>
      </c>
      <c r="H17" s="10" t="str">
        <f>H8</f>
        <v>two</v>
      </c>
      <c r="I17" s="11">
        <f>H9</f>
        <v>9900</v>
      </c>
      <c r="J17" s="12">
        <f>H10</f>
        <v>49</v>
      </c>
      <c r="K17" s="11" t="str">
        <f>K8</f>
        <v>two</v>
      </c>
      <c r="L17" s="11">
        <f>K9</f>
        <v>9600</v>
      </c>
      <c r="M17" s="12">
        <f>K10</f>
        <v>78</v>
      </c>
      <c r="N17" s="10" t="str">
        <f>N8</f>
        <v>two</v>
      </c>
      <c r="O17" s="11">
        <f>N9</f>
        <v>9000</v>
      </c>
      <c r="P17" s="12">
        <f>N10</f>
        <v>27</v>
      </c>
    </row>
    <row r="18" spans="2:16" ht="13.5" thickBot="1">
      <c r="B18" s="13" t="str">
        <f>B11</f>
        <v>unfit</v>
      </c>
      <c r="C18" s="14">
        <f>B12</f>
        <v>70</v>
      </c>
      <c r="D18" s="15">
        <f>B13</f>
        <v>80</v>
      </c>
      <c r="E18" s="13" t="str">
        <f>E11</f>
        <v>littlefit</v>
      </c>
      <c r="F18" s="14">
        <f>E12</f>
        <v>100</v>
      </c>
      <c r="G18" s="15">
        <f>E13</f>
        <v>110</v>
      </c>
      <c r="H18" s="13" t="str">
        <f>H11</f>
        <v>quitefit</v>
      </c>
      <c r="I18" s="14">
        <f>H12</f>
        <v>100</v>
      </c>
      <c r="J18" s="15">
        <f>H13</f>
        <v>110</v>
      </c>
      <c r="K18" s="14" t="str">
        <f>K11</f>
        <v>quitefit</v>
      </c>
      <c r="L18" s="14">
        <f>K12</f>
        <v>70</v>
      </c>
      <c r="M18" s="15">
        <f>K13</f>
        <v>70</v>
      </c>
      <c r="N18" s="13" t="str">
        <f>N11</f>
        <v>unfit</v>
      </c>
      <c r="O18" s="14">
        <f>N12</f>
        <v>75</v>
      </c>
      <c r="P18" s="15">
        <f>N13</f>
        <v>74</v>
      </c>
    </row>
    <row r="19" spans="2:16" ht="12.75">
      <c r="B19" s="6" t="str">
        <f>C2</f>
        <v>NZE, Maori, </v>
      </c>
      <c r="C19" s="4">
        <f>C3</f>
        <v>15</v>
      </c>
      <c r="D19" s="5">
        <f>C4</f>
        <v>11</v>
      </c>
      <c r="E19" s="6" t="str">
        <f>F2</f>
        <v>Chinese, </v>
      </c>
      <c r="F19" s="4">
        <f>F3</f>
        <v>15</v>
      </c>
      <c r="G19" s="5">
        <f>F4</f>
        <v>11</v>
      </c>
      <c r="H19" s="6" t="str">
        <f>I2</f>
        <v>NZE, </v>
      </c>
      <c r="I19" s="4">
        <f>I3</f>
        <v>14</v>
      </c>
      <c r="J19" s="5">
        <f>I4</f>
        <v>11</v>
      </c>
      <c r="K19" s="4" t="str">
        <f>L2</f>
        <v>NZE, </v>
      </c>
      <c r="L19" s="4">
        <f>L3</f>
        <v>14</v>
      </c>
      <c r="M19" s="5">
        <f>L4</f>
        <v>10</v>
      </c>
      <c r="N19" s="6" t="str">
        <f>O2</f>
        <v>NZE, </v>
      </c>
      <c r="O19" s="4">
        <f>O3</f>
        <v>15</v>
      </c>
      <c r="P19" s="5">
        <f>O4</f>
        <v>12</v>
      </c>
    </row>
    <row r="20" spans="2:16" ht="12.75">
      <c r="B20" s="7">
        <f>C5</f>
        <v>0</v>
      </c>
      <c r="C20" s="8">
        <f>C6</f>
        <v>40</v>
      </c>
      <c r="D20" s="9">
        <f>C7</f>
        <v>155</v>
      </c>
      <c r="E20" s="7" t="str">
        <f>F5</f>
        <v>motor</v>
      </c>
      <c r="F20" s="8">
        <f>F6</f>
        <v>15</v>
      </c>
      <c r="G20" s="9">
        <f>F7</f>
        <v>176</v>
      </c>
      <c r="H20" s="7" t="str">
        <f>I5</f>
        <v>bus</v>
      </c>
      <c r="I20" s="8">
        <f>I6</f>
        <v>30</v>
      </c>
      <c r="J20" s="9">
        <f>I7</f>
        <v>176</v>
      </c>
      <c r="K20" s="8" t="str">
        <f>L5</f>
        <v>bus</v>
      </c>
      <c r="L20" s="8">
        <f>L6</f>
        <v>40</v>
      </c>
      <c r="M20" s="9">
        <f>L7</f>
        <v>181</v>
      </c>
      <c r="N20" s="7" t="str">
        <f>O5</f>
        <v>bus</v>
      </c>
      <c r="O20" s="8">
        <f>O6</f>
        <v>21</v>
      </c>
      <c r="P20" s="9">
        <f>O7</f>
        <v>167</v>
      </c>
    </row>
    <row r="21" spans="2:16" ht="12.75">
      <c r="B21" s="10" t="str">
        <f>C8</f>
        <v>diagonal</v>
      </c>
      <c r="C21" s="11">
        <f>C9</f>
        <v>20000</v>
      </c>
      <c r="D21" s="12">
        <f>C10</f>
        <v>56</v>
      </c>
      <c r="E21" s="10" t="str">
        <f>F8</f>
        <v>two</v>
      </c>
      <c r="F21" s="11">
        <f>F9</f>
        <v>11000</v>
      </c>
      <c r="G21" s="12">
        <f>F10</f>
        <v>56</v>
      </c>
      <c r="H21" s="10" t="str">
        <f>I8</f>
        <v>one</v>
      </c>
      <c r="I21" s="11">
        <f>I9</f>
        <v>9900</v>
      </c>
      <c r="J21" s="12">
        <f>I10</f>
        <v>99</v>
      </c>
      <c r="K21" s="11" t="str">
        <f>L8</f>
        <v>two</v>
      </c>
      <c r="L21" s="11">
        <f>L9</f>
        <v>9200</v>
      </c>
      <c r="M21" s="12">
        <f>L10</f>
        <v>47</v>
      </c>
      <c r="N21" s="10" t="str">
        <f>O8</f>
        <v>two</v>
      </c>
      <c r="O21" s="11">
        <f>O9</f>
        <v>8800</v>
      </c>
      <c r="P21" s="12">
        <f>O10</f>
        <v>43</v>
      </c>
    </row>
    <row r="22" spans="2:16" ht="13.5" thickBot="1">
      <c r="B22" s="13" t="str">
        <f>C11</f>
        <v>unfit</v>
      </c>
      <c r="C22" s="14">
        <f>C12</f>
        <v>75</v>
      </c>
      <c r="D22" s="15">
        <f>C13</f>
        <v>80</v>
      </c>
      <c r="E22" s="13" t="str">
        <f>F11</f>
        <v>littlefit</v>
      </c>
      <c r="F22" s="14">
        <f>F12</f>
        <v>81</v>
      </c>
      <c r="G22" s="15">
        <f>F13</f>
        <v>76</v>
      </c>
      <c r="H22" s="13" t="str">
        <f>I11</f>
        <v>quitefit</v>
      </c>
      <c r="I22" s="14">
        <f>I12</f>
        <v>99</v>
      </c>
      <c r="J22" s="15">
        <f>I13</f>
        <v>99</v>
      </c>
      <c r="K22" s="14" t="str">
        <f>L11</f>
        <v>littlefit</v>
      </c>
      <c r="L22" s="14">
        <f>L12</f>
        <v>100</v>
      </c>
      <c r="M22" s="15">
        <f>L13</f>
        <v>80</v>
      </c>
      <c r="N22" s="13" t="str">
        <f>O11</f>
        <v>littlefit</v>
      </c>
      <c r="O22" s="14">
        <f>O12</f>
        <v>95</v>
      </c>
      <c r="P22" s="15">
        <f>O13</f>
        <v>70</v>
      </c>
    </row>
    <row r="23" spans="2:16" ht="12.75">
      <c r="B23" s="6" t="str">
        <f>D2</f>
        <v>NZE, </v>
      </c>
      <c r="C23" s="4">
        <f>D3</f>
        <v>14</v>
      </c>
      <c r="D23" s="5">
        <f>D4</f>
        <v>10</v>
      </c>
      <c r="E23" s="6" t="str">
        <f>G2</f>
        <v>NZE, </v>
      </c>
      <c r="F23" s="4">
        <f>G3</f>
        <v>13</v>
      </c>
      <c r="G23" s="5">
        <f>G4</f>
        <v>9</v>
      </c>
      <c r="H23" s="6" t="str">
        <f>J2</f>
        <v>NZE, Samoan, </v>
      </c>
      <c r="I23" s="4">
        <f>J3</f>
        <v>15</v>
      </c>
      <c r="J23" s="5">
        <f>J4</f>
        <v>11</v>
      </c>
      <c r="K23" s="4" t="str">
        <f>M2</f>
        <v>Maori, Kenyan</v>
      </c>
      <c r="L23" s="4">
        <f>M3</f>
        <v>15</v>
      </c>
      <c r="M23" s="5">
        <f>M4</f>
        <v>11</v>
      </c>
      <c r="N23" s="6" t="str">
        <f>P2</f>
        <v>NZE, </v>
      </c>
      <c r="O23" s="4">
        <f>P3</f>
        <v>13</v>
      </c>
      <c r="P23" s="5">
        <f>P4</f>
        <v>10</v>
      </c>
    </row>
    <row r="24" spans="2:16" ht="12.75">
      <c r="B24" s="7" t="str">
        <f>D5</f>
        <v>walk</v>
      </c>
      <c r="C24" s="8">
        <f>D6</f>
        <v>15</v>
      </c>
      <c r="D24" s="9">
        <f>D7</f>
        <v>169</v>
      </c>
      <c r="E24" s="7" t="str">
        <f>G5</f>
        <v>walk</v>
      </c>
      <c r="F24" s="8">
        <f>G6</f>
        <v>15</v>
      </c>
      <c r="G24" s="9">
        <f>G7</f>
        <v>172</v>
      </c>
      <c r="H24" s="7" t="str">
        <f>J5</f>
        <v>walk</v>
      </c>
      <c r="I24" s="8">
        <f>J6</f>
        <v>30</v>
      </c>
      <c r="J24" s="9">
        <f>J7</f>
        <v>162</v>
      </c>
      <c r="K24" s="8" t="str">
        <f>M5</f>
        <v>motor</v>
      </c>
      <c r="L24" s="8">
        <f>M6</f>
        <v>20</v>
      </c>
      <c r="M24" s="9">
        <f>M7</f>
        <v>190</v>
      </c>
      <c r="N24" s="7" t="str">
        <f>P5</f>
        <v>walk</v>
      </c>
      <c r="O24" s="8">
        <f>P6</f>
        <v>15</v>
      </c>
      <c r="P24" s="9">
        <f>P7</f>
        <v>165</v>
      </c>
    </row>
    <row r="25" spans="2:16" ht="12.75">
      <c r="B25" s="10" t="str">
        <f>D8</f>
        <v>two</v>
      </c>
      <c r="C25" s="11">
        <f>D9</f>
        <v>15000</v>
      </c>
      <c r="D25" s="12">
        <f>D10</f>
        <v>42</v>
      </c>
      <c r="E25" s="10" t="str">
        <f>G8</f>
        <v>two</v>
      </c>
      <c r="F25" s="11">
        <f>G9</f>
        <v>10000</v>
      </c>
      <c r="G25" s="12">
        <f>G10</f>
        <v>45</v>
      </c>
      <c r="H25" s="10" t="str">
        <f>J8</f>
        <v>diagonal</v>
      </c>
      <c r="I25" s="11">
        <f>J9</f>
        <v>9800</v>
      </c>
      <c r="J25" s="12">
        <f>J10</f>
        <v>40</v>
      </c>
      <c r="K25" s="11" t="str">
        <f>M8</f>
        <v>two</v>
      </c>
      <c r="L25" s="11">
        <f>M9</f>
        <v>9000</v>
      </c>
      <c r="M25" s="12">
        <f>M10</f>
        <v>49</v>
      </c>
      <c r="N25" s="10" t="str">
        <f>P8</f>
        <v>two</v>
      </c>
      <c r="O25" s="11">
        <f>P9</f>
        <v>8520</v>
      </c>
      <c r="P25" s="12">
        <f>P10</f>
        <v>43</v>
      </c>
    </row>
    <row r="26" spans="2:16" ht="13.5" thickBot="1">
      <c r="B26" s="13" t="str">
        <f>D11</f>
        <v>littlefit</v>
      </c>
      <c r="C26" s="14">
        <f>D12</f>
        <v>95</v>
      </c>
      <c r="D26" s="15">
        <f>D13</f>
        <v>97</v>
      </c>
      <c r="E26" s="13" t="str">
        <f>G11</f>
        <v>veryfit</v>
      </c>
      <c r="F26" s="14">
        <f>G12</f>
        <v>75</v>
      </c>
      <c r="G26" s="15">
        <f>G13</f>
        <v>90</v>
      </c>
      <c r="H26" s="13" t="str">
        <f>J11</f>
        <v>quitefit</v>
      </c>
      <c r="I26" s="14">
        <f>J12</f>
        <v>75</v>
      </c>
      <c r="J26" s="15">
        <f>J13</f>
        <v>95</v>
      </c>
      <c r="K26" s="14" t="str">
        <f>M11</f>
        <v>veryfit</v>
      </c>
      <c r="L26" s="14">
        <f>M12</f>
        <v>128</v>
      </c>
      <c r="M26" s="15">
        <f>M13</f>
        <v>129</v>
      </c>
      <c r="N26" s="13" t="str">
        <f>P11</f>
        <v>veryfit</v>
      </c>
      <c r="O26" s="14">
        <f>P12</f>
        <v>69</v>
      </c>
      <c r="P26" s="15">
        <f>P13</f>
        <v>72</v>
      </c>
    </row>
    <row r="27" spans="2:16" ht="12.75">
      <c r="B27" s="6" t="str">
        <f>Q2</f>
        <v>NZE, </v>
      </c>
      <c r="C27" s="4">
        <f>Q3</f>
        <v>13</v>
      </c>
      <c r="D27" s="5">
        <f>Q4</f>
        <v>9</v>
      </c>
      <c r="E27" s="6" t="str">
        <f>T2</f>
        <v>NZE, </v>
      </c>
      <c r="F27" s="4">
        <f>T3</f>
        <v>13</v>
      </c>
      <c r="G27" s="5">
        <f>T4</f>
        <v>9</v>
      </c>
      <c r="H27" s="6" t="str">
        <f>W2</f>
        <v>NZE, </v>
      </c>
      <c r="I27" s="4">
        <f>W3</f>
        <v>16</v>
      </c>
      <c r="J27" s="5">
        <f>W4</f>
        <v>13</v>
      </c>
      <c r="K27" s="6" t="str">
        <f>Z2</f>
        <v>NZE, </v>
      </c>
      <c r="L27" s="4">
        <f>Z3</f>
        <v>15</v>
      </c>
      <c r="M27" s="5">
        <f>Z4</f>
        <v>11</v>
      </c>
      <c r="N27" s="6" t="str">
        <f>AC2</f>
        <v>NZE, </v>
      </c>
      <c r="O27" s="4">
        <f>AC3</f>
        <v>17</v>
      </c>
      <c r="P27" s="5">
        <f>AC4</f>
        <v>13</v>
      </c>
    </row>
    <row r="28" spans="2:16" ht="12.75">
      <c r="B28" s="7" t="str">
        <f>Q5</f>
        <v>bus</v>
      </c>
      <c r="C28" s="8">
        <f>Q6</f>
        <v>50</v>
      </c>
      <c r="D28" s="9">
        <f>Q7</f>
        <v>119</v>
      </c>
      <c r="E28" s="7" t="str">
        <f>T5</f>
        <v>walk</v>
      </c>
      <c r="F28" s="8">
        <f>T6</f>
        <v>2</v>
      </c>
      <c r="G28" s="9">
        <f>T7</f>
        <v>168</v>
      </c>
      <c r="H28" s="7" t="str">
        <f>W5</f>
        <v>bike</v>
      </c>
      <c r="I28" s="8">
        <f>W6</f>
        <v>15</v>
      </c>
      <c r="J28" s="9">
        <f>W7</f>
        <v>146</v>
      </c>
      <c r="K28" s="7" t="str">
        <f>Z5</f>
        <v>bus</v>
      </c>
      <c r="L28" s="8">
        <f>Z6</f>
        <v>25</v>
      </c>
      <c r="M28" s="9">
        <f>Z7</f>
        <v>173</v>
      </c>
      <c r="N28" s="7">
        <f>AC5</f>
        <v>0</v>
      </c>
      <c r="O28" s="8">
        <f>AC6</f>
        <v>5</v>
      </c>
      <c r="P28" s="9">
        <f>AC7</f>
        <v>183</v>
      </c>
    </row>
    <row r="29" spans="2:16" ht="12.75">
      <c r="B29" s="10" t="str">
        <f>Q8</f>
        <v>two</v>
      </c>
      <c r="C29" s="11">
        <f>Q9</f>
        <v>8500</v>
      </c>
      <c r="D29" s="12">
        <f>Q10</f>
        <v>35</v>
      </c>
      <c r="E29" s="10" t="str">
        <f>T8</f>
        <v>one</v>
      </c>
      <c r="F29" s="11">
        <f>T9</f>
        <v>8000</v>
      </c>
      <c r="G29" s="12">
        <f>T10</f>
        <v>42</v>
      </c>
      <c r="H29" s="10" t="str">
        <f>W8</f>
        <v>two</v>
      </c>
      <c r="I29" s="11">
        <f>W9</f>
        <v>8000</v>
      </c>
      <c r="J29" s="12">
        <f>W10</f>
        <v>42</v>
      </c>
      <c r="K29" s="10" t="str">
        <f>Z8</f>
        <v>two</v>
      </c>
      <c r="L29" s="11">
        <f>Z9</f>
        <v>7600</v>
      </c>
      <c r="M29" s="12">
        <f>Z10</f>
        <v>52</v>
      </c>
      <c r="N29" s="10" t="str">
        <f>AC8</f>
        <v>one</v>
      </c>
      <c r="O29" s="11">
        <f>AC9</f>
        <v>7400</v>
      </c>
      <c r="P29" s="12">
        <f>AC10</f>
        <v>48</v>
      </c>
    </row>
    <row r="30" spans="2:16" ht="13.5" thickBot="1">
      <c r="B30" s="13" t="str">
        <f>Q11</f>
        <v>quitefit</v>
      </c>
      <c r="C30" s="14">
        <f>Q12</f>
        <v>70</v>
      </c>
      <c r="D30" s="15">
        <f>Q13</f>
        <v>70</v>
      </c>
      <c r="E30" s="13" t="str">
        <f>T11</f>
        <v>quitefit</v>
      </c>
      <c r="F30" s="14">
        <f>T12</f>
        <v>81</v>
      </c>
      <c r="G30" s="15">
        <f>T13</f>
        <v>82</v>
      </c>
      <c r="H30" s="13" t="str">
        <f>W11</f>
        <v>littlefit</v>
      </c>
      <c r="I30" s="14">
        <f>W12</f>
        <v>60</v>
      </c>
      <c r="J30" s="15">
        <f>W13</f>
        <v>66</v>
      </c>
      <c r="K30" s="13" t="str">
        <f>Z11</f>
        <v>unfit</v>
      </c>
      <c r="L30" s="14">
        <f>Z12</f>
        <v>46</v>
      </c>
      <c r="M30" s="15">
        <f>Z13</f>
        <v>44</v>
      </c>
      <c r="N30" s="13" t="str">
        <f>AC11</f>
        <v>littlefit</v>
      </c>
      <c r="O30" s="14">
        <f>AC12</f>
        <v>85</v>
      </c>
      <c r="P30" s="15">
        <f>AC13</f>
        <v>80</v>
      </c>
    </row>
    <row r="31" spans="2:16" ht="12.75">
      <c r="B31" s="6" t="str">
        <f>R2</f>
        <v>Maori, </v>
      </c>
      <c r="C31" s="4">
        <f>R3</f>
        <v>15</v>
      </c>
      <c r="D31" s="5">
        <f>R4</f>
        <v>11</v>
      </c>
      <c r="E31" s="6" t="str">
        <f>U2</f>
        <v>Indian, </v>
      </c>
      <c r="F31" s="4">
        <f>U3</f>
        <v>15</v>
      </c>
      <c r="G31" s="5">
        <f>U4</f>
        <v>11</v>
      </c>
      <c r="H31" s="6" t="str">
        <f>X2</f>
        <v>NZE, </v>
      </c>
      <c r="I31" s="4">
        <f>X3</f>
        <v>15</v>
      </c>
      <c r="J31" s="5">
        <f>X4</f>
        <v>11</v>
      </c>
      <c r="K31" s="6" t="str">
        <f>AA2</f>
        <v>Chinese, </v>
      </c>
      <c r="L31" s="4">
        <f>AA3</f>
        <v>14</v>
      </c>
      <c r="M31" s="5">
        <f>AA4</f>
        <v>10</v>
      </c>
      <c r="N31" s="6" t="str">
        <f>AD2</f>
        <v>Chinese, </v>
      </c>
      <c r="O31" s="4">
        <f>AD3</f>
        <v>15</v>
      </c>
      <c r="P31" s="5">
        <f>AD4</f>
        <v>11</v>
      </c>
    </row>
    <row r="32" spans="2:16" ht="12.75">
      <c r="B32" s="7" t="str">
        <f>R5</f>
        <v>motor</v>
      </c>
      <c r="C32" s="8">
        <f>R6</f>
        <v>7</v>
      </c>
      <c r="D32" s="9">
        <f>R7</f>
        <v>171</v>
      </c>
      <c r="E32" s="7" t="str">
        <f>U5</f>
        <v>walk</v>
      </c>
      <c r="F32" s="8">
        <f>U6</f>
        <v>5</v>
      </c>
      <c r="G32" s="9">
        <f>U7</f>
        <v>190</v>
      </c>
      <c r="H32" s="7" t="str">
        <f>X5</f>
        <v>bus</v>
      </c>
      <c r="I32" s="8">
        <f>X6</f>
        <v>30</v>
      </c>
      <c r="J32" s="9">
        <f>X7</f>
        <v>171</v>
      </c>
      <c r="K32" s="7" t="str">
        <f>AA5</f>
        <v>bus</v>
      </c>
      <c r="L32" s="8">
        <f>AA6</f>
        <v>20</v>
      </c>
      <c r="M32" s="9">
        <f>AA7</f>
        <v>146</v>
      </c>
      <c r="N32" s="7" t="str">
        <f>AD5</f>
        <v>bus</v>
      </c>
      <c r="O32" s="8">
        <f>AD6</f>
        <v>50</v>
      </c>
      <c r="P32" s="9">
        <f>AD7</f>
        <v>156</v>
      </c>
    </row>
    <row r="33" spans="2:16" ht="12.75">
      <c r="B33" s="10" t="str">
        <f>R8</f>
        <v>two</v>
      </c>
      <c r="C33" s="11">
        <f>R9</f>
        <v>8400</v>
      </c>
      <c r="D33" s="12">
        <f>R10</f>
        <v>61</v>
      </c>
      <c r="E33" s="10" t="str">
        <f>U8</f>
        <v>two</v>
      </c>
      <c r="F33" s="11">
        <f>U9</f>
        <v>8000</v>
      </c>
      <c r="G33" s="12">
        <f>U10</f>
        <v>59</v>
      </c>
      <c r="H33" s="10" t="str">
        <f>X8</f>
        <v>two</v>
      </c>
      <c r="I33" s="11">
        <f>X9</f>
        <v>8000</v>
      </c>
      <c r="J33" s="12">
        <f>X10</f>
        <v>44</v>
      </c>
      <c r="K33" s="10" t="str">
        <f>AA8</f>
        <v>one</v>
      </c>
      <c r="L33" s="11">
        <f>AA9</f>
        <v>7500</v>
      </c>
      <c r="M33" s="12">
        <f>AA10</f>
        <v>33</v>
      </c>
      <c r="N33" s="10" t="str">
        <f>AD8</f>
        <v>two</v>
      </c>
      <c r="O33" s="11">
        <f>AD9</f>
        <v>7300</v>
      </c>
      <c r="P33" s="12">
        <f>AD10</f>
        <v>38</v>
      </c>
    </row>
    <row r="34" spans="2:16" ht="13.5" thickBot="1">
      <c r="B34" s="13" t="str">
        <f>R11</f>
        <v>littlefit</v>
      </c>
      <c r="C34" s="14">
        <f>R12</f>
        <v>73</v>
      </c>
      <c r="D34" s="15">
        <f>R13</f>
        <v>70</v>
      </c>
      <c r="E34" s="13" t="str">
        <f>U11</f>
        <v>littlefit</v>
      </c>
      <c r="F34" s="14">
        <f>U12</f>
        <v>80</v>
      </c>
      <c r="G34" s="15">
        <f>U13</f>
        <v>0</v>
      </c>
      <c r="H34" s="13" t="str">
        <f>X11</f>
        <v>unfit</v>
      </c>
      <c r="I34" s="14">
        <f>X12</f>
        <v>70</v>
      </c>
      <c r="J34" s="15">
        <f>X13</f>
        <v>70</v>
      </c>
      <c r="K34" s="13" t="str">
        <f>AA11</f>
        <v>veryfit</v>
      </c>
      <c r="L34" s="14">
        <f>AA12</f>
        <v>70</v>
      </c>
      <c r="M34" s="15">
        <f>AA13</f>
        <v>65</v>
      </c>
      <c r="N34" s="13" t="str">
        <f>AD11</f>
        <v>littlefit</v>
      </c>
      <c r="O34" s="14">
        <f>AD12</f>
        <v>90</v>
      </c>
      <c r="P34" s="15">
        <f>AD13</f>
        <v>98</v>
      </c>
    </row>
    <row r="35" spans="2:16" ht="12.75">
      <c r="B35" s="6" t="str">
        <f>S2</f>
        <v>NZE, </v>
      </c>
      <c r="C35" s="4">
        <f>S3</f>
        <v>13</v>
      </c>
      <c r="D35" s="5">
        <f>S4</f>
        <v>9</v>
      </c>
      <c r="E35" s="6" t="str">
        <f>V2</f>
        <v>Chinese, </v>
      </c>
      <c r="F35" s="4">
        <f>V3</f>
        <v>14</v>
      </c>
      <c r="G35" s="5">
        <f>V4</f>
        <v>11</v>
      </c>
      <c r="H35" s="6" t="str">
        <f>Y2</f>
        <v>NZE, </v>
      </c>
      <c r="I35" s="4">
        <f>Y3</f>
        <v>14</v>
      </c>
      <c r="J35" s="5">
        <f>Y4</f>
        <v>10</v>
      </c>
      <c r="K35" s="6" t="str">
        <f>AB2</f>
        <v>Sth African</v>
      </c>
      <c r="L35" s="4">
        <f>AB3</f>
        <v>15</v>
      </c>
      <c r="M35" s="5">
        <f>AB4</f>
        <v>11</v>
      </c>
      <c r="N35" s="6" t="str">
        <f>AE2</f>
        <v>NZE, </v>
      </c>
      <c r="O35" s="4">
        <f>AE3</f>
        <v>14</v>
      </c>
      <c r="P35" s="5">
        <f>AE4</f>
        <v>10</v>
      </c>
    </row>
    <row r="36" spans="2:16" ht="12.75">
      <c r="B36" s="7" t="str">
        <f>S5</f>
        <v>walk</v>
      </c>
      <c r="C36" s="8">
        <f>S6</f>
        <v>23</v>
      </c>
      <c r="D36" s="9">
        <f>S7</f>
        <v>171</v>
      </c>
      <c r="E36" s="7" t="str">
        <f>V5</f>
        <v>walk</v>
      </c>
      <c r="F36" s="8">
        <f>V6</f>
        <v>10</v>
      </c>
      <c r="G36" s="9">
        <f>V7</f>
        <v>160</v>
      </c>
      <c r="H36" s="7" t="str">
        <f>Y5</f>
        <v>train</v>
      </c>
      <c r="I36" s="8">
        <f>Y6</f>
        <v>80</v>
      </c>
      <c r="J36" s="9">
        <f>Y7</f>
        <v>162</v>
      </c>
      <c r="K36" s="7" t="str">
        <f>AB5</f>
        <v>bus</v>
      </c>
      <c r="L36" s="8">
        <f>AB6</f>
        <v>40</v>
      </c>
      <c r="M36" s="9">
        <f>AB7</f>
        <v>161</v>
      </c>
      <c r="N36" s="7" t="str">
        <f>AE5</f>
        <v>motor</v>
      </c>
      <c r="O36" s="8">
        <f>AE6</f>
        <v>4</v>
      </c>
      <c r="P36" s="9">
        <f>AE7</f>
        <v>161</v>
      </c>
    </row>
    <row r="37" spans="2:16" ht="12.75">
      <c r="B37" s="10" t="str">
        <f>S8</f>
        <v>two</v>
      </c>
      <c r="C37" s="11">
        <f>S9</f>
        <v>8100</v>
      </c>
      <c r="D37" s="12">
        <f>S10</f>
        <v>46</v>
      </c>
      <c r="E37" s="10" t="str">
        <f>V8</f>
        <v>two</v>
      </c>
      <c r="F37" s="11">
        <f>V9</f>
        <v>8000</v>
      </c>
      <c r="G37" s="12">
        <f>V10</f>
        <v>41</v>
      </c>
      <c r="H37" s="10" t="str">
        <f>Y8</f>
        <v>two</v>
      </c>
      <c r="I37" s="11">
        <f>Y9</f>
        <v>8000</v>
      </c>
      <c r="J37" s="12">
        <f>Y10</f>
        <v>41</v>
      </c>
      <c r="K37" s="10" t="str">
        <f>AB8</f>
        <v>two</v>
      </c>
      <c r="L37" s="11">
        <f>AB9</f>
        <v>7500</v>
      </c>
      <c r="M37" s="12">
        <f>AB10</f>
        <v>40</v>
      </c>
      <c r="N37" s="10" t="str">
        <f>AE8</f>
        <v>one</v>
      </c>
      <c r="O37" s="11">
        <f>AE9</f>
        <v>7000</v>
      </c>
      <c r="P37" s="12">
        <f>AE10</f>
        <v>41</v>
      </c>
    </row>
    <row r="38" spans="2:16" ht="13.5" thickBot="1">
      <c r="B38" s="13" t="str">
        <f>S11</f>
        <v>quitefit</v>
      </c>
      <c r="C38" s="14">
        <f>S12</f>
        <v>85</v>
      </c>
      <c r="D38" s="15">
        <f>S13</f>
        <v>80</v>
      </c>
      <c r="E38" s="13" t="str">
        <f>V11</f>
        <v>quitefit</v>
      </c>
      <c r="F38" s="14">
        <f>V12</f>
        <v>85</v>
      </c>
      <c r="G38" s="15">
        <f>V13</f>
        <v>88</v>
      </c>
      <c r="H38" s="13" t="str">
        <f>Y11</f>
        <v>veryfit</v>
      </c>
      <c r="I38" s="14">
        <f>Y12</f>
        <v>90</v>
      </c>
      <c r="J38" s="15">
        <f>Y13</f>
        <v>90</v>
      </c>
      <c r="K38" s="13" t="str">
        <f>AB11</f>
        <v>littlefit</v>
      </c>
      <c r="L38" s="14">
        <f>AB12</f>
        <v>65</v>
      </c>
      <c r="M38" s="15">
        <f>AB13</f>
        <v>60</v>
      </c>
      <c r="N38" s="13" t="str">
        <f>AE11</f>
        <v>littlefit</v>
      </c>
      <c r="O38" s="14">
        <f>AE12</f>
        <v>80</v>
      </c>
      <c r="P38" s="15">
        <f>AE13</f>
        <v>90</v>
      </c>
    </row>
    <row r="39" spans="2:16" ht="12.75">
      <c r="B39" s="6" t="str">
        <f>AF2</f>
        <v>NZE, </v>
      </c>
      <c r="C39" s="4">
        <f>AF3</f>
        <v>13</v>
      </c>
      <c r="D39" s="5">
        <f>AF4</f>
        <v>9</v>
      </c>
      <c r="E39" s="6" t="str">
        <f>AI2</f>
        <v>NZE, </v>
      </c>
      <c r="F39" s="4">
        <f>AI3</f>
        <v>14</v>
      </c>
      <c r="G39" s="5">
        <f>AI4</f>
        <v>10</v>
      </c>
      <c r="H39" s="6" t="str">
        <f>AL2</f>
        <v>Iranian</v>
      </c>
      <c r="I39" s="4">
        <f>AL3</f>
        <v>17</v>
      </c>
      <c r="J39" s="5">
        <f>AL4</f>
        <v>13</v>
      </c>
      <c r="K39" s="6" t="str">
        <f>AO2</f>
        <v>NZE, </v>
      </c>
      <c r="L39" s="4">
        <f>AO3</f>
        <v>12</v>
      </c>
      <c r="M39" s="5">
        <f>AO4</f>
        <v>9</v>
      </c>
      <c r="N39" s="6" t="str">
        <f>AR2</f>
        <v>NZE, </v>
      </c>
      <c r="O39" s="4">
        <f>AR3</f>
        <v>15</v>
      </c>
      <c r="P39" s="5">
        <f>AR4</f>
        <v>11</v>
      </c>
    </row>
    <row r="40" spans="2:16" ht="12.75">
      <c r="B40" s="7" t="str">
        <f>AF5</f>
        <v>motor</v>
      </c>
      <c r="C40" s="8">
        <f>AF6</f>
        <v>7</v>
      </c>
      <c r="D40" s="9">
        <f>AF7</f>
        <v>157</v>
      </c>
      <c r="E40" s="7" t="str">
        <f>AI5</f>
        <v>walk</v>
      </c>
      <c r="F40" s="8">
        <f>AI6</f>
        <v>15</v>
      </c>
      <c r="G40" s="9">
        <f>AI7</f>
        <v>164</v>
      </c>
      <c r="H40" s="7" t="str">
        <f>AL5</f>
        <v>motor</v>
      </c>
      <c r="I40" s="8">
        <f>AL6</f>
        <v>20</v>
      </c>
      <c r="J40" s="9">
        <f>AL7</f>
        <v>155</v>
      </c>
      <c r="K40" s="7" t="str">
        <f>AO5</f>
        <v>bus</v>
      </c>
      <c r="L40" s="8">
        <f>AO6</f>
        <v>60</v>
      </c>
      <c r="M40" s="9">
        <f>AO7</f>
        <v>170</v>
      </c>
      <c r="N40" s="7" t="str">
        <f>AR5</f>
        <v>motor</v>
      </c>
      <c r="O40" s="8">
        <f>AR6</f>
        <v>90</v>
      </c>
      <c r="P40" s="9">
        <f>AR7</f>
        <v>178</v>
      </c>
    </row>
    <row r="41" spans="2:16" ht="12.75">
      <c r="B41" s="10" t="str">
        <f>AF8</f>
        <v>two</v>
      </c>
      <c r="C41" s="11">
        <f>AF9</f>
        <v>7000</v>
      </c>
      <c r="D41" s="12">
        <f>AF10</f>
        <v>40</v>
      </c>
      <c r="E41" s="10" t="str">
        <f>AI8</f>
        <v>two</v>
      </c>
      <c r="F41" s="11">
        <f>AI9</f>
        <v>7000</v>
      </c>
      <c r="G41" s="12">
        <f>AI10</f>
        <v>44</v>
      </c>
      <c r="H41" s="10" t="str">
        <f>AL8</f>
        <v>one</v>
      </c>
      <c r="I41" s="11">
        <f>AL9</f>
        <v>7000</v>
      </c>
      <c r="J41" s="12">
        <f>AL10</f>
        <v>96</v>
      </c>
      <c r="K41" s="10" t="str">
        <f>AO8</f>
        <v>two</v>
      </c>
      <c r="L41" s="11">
        <f>AO9</f>
        <v>6800</v>
      </c>
      <c r="M41" s="12">
        <f>AO10</f>
        <v>45</v>
      </c>
      <c r="N41" s="10" t="str">
        <f>AR8</f>
        <v>two</v>
      </c>
      <c r="O41" s="11">
        <f>AR9</f>
        <v>6250</v>
      </c>
      <c r="P41" s="12">
        <f>AR10</f>
        <v>46</v>
      </c>
    </row>
    <row r="42" spans="2:16" ht="13.5" thickBot="1">
      <c r="B42" s="13" t="str">
        <f>AF11</f>
        <v>littlefit</v>
      </c>
      <c r="C42" s="14">
        <f>AF12</f>
        <v>90</v>
      </c>
      <c r="D42" s="15">
        <f>AF13</f>
        <v>92</v>
      </c>
      <c r="E42" s="13" t="str">
        <f>AI11</f>
        <v>quitefit</v>
      </c>
      <c r="F42" s="14">
        <f>AI12</f>
        <v>80</v>
      </c>
      <c r="G42" s="15">
        <f>AI13</f>
        <v>80</v>
      </c>
      <c r="H42" s="13" t="str">
        <f>AL11</f>
        <v>quitefit</v>
      </c>
      <c r="I42" s="14">
        <f>AL12</f>
        <v>65</v>
      </c>
      <c r="J42" s="15">
        <f>AL13</f>
        <v>73</v>
      </c>
      <c r="K42" s="13" t="str">
        <f>AO11</f>
        <v>quitefit</v>
      </c>
      <c r="L42" s="14">
        <f>AO12</f>
        <v>90</v>
      </c>
      <c r="M42" s="15">
        <f>AO13</f>
        <v>90</v>
      </c>
      <c r="N42" s="13" t="str">
        <f>AR11</f>
        <v>unfit</v>
      </c>
      <c r="O42" s="14">
        <f>AR12</f>
        <v>70</v>
      </c>
      <c r="P42" s="15">
        <f>AR13</f>
        <v>75</v>
      </c>
    </row>
    <row r="43" spans="2:16" ht="12.75">
      <c r="B43" s="6" t="str">
        <f>AG2</f>
        <v>NZE, </v>
      </c>
      <c r="C43" s="4">
        <f>AG3</f>
        <v>15</v>
      </c>
      <c r="D43" s="5">
        <f>AG4</f>
        <v>11</v>
      </c>
      <c r="E43" s="6" t="str">
        <f>AJ2</f>
        <v>NZE, </v>
      </c>
      <c r="F43" s="4">
        <f>AJ3</f>
        <v>17</v>
      </c>
      <c r="G43" s="5">
        <f>AJ4</f>
        <v>13</v>
      </c>
      <c r="H43" s="6" t="str">
        <f>AM2</f>
        <v>Korean</v>
      </c>
      <c r="I43" s="4">
        <f>AM3</f>
        <v>13</v>
      </c>
      <c r="J43" s="5">
        <f>AM4</f>
        <v>10</v>
      </c>
      <c r="K43" s="6" t="str">
        <f>AP2</f>
        <v>NZE, </v>
      </c>
      <c r="L43" s="4">
        <f>AP3</f>
        <v>15</v>
      </c>
      <c r="M43" s="5">
        <f>AP4</f>
        <v>11</v>
      </c>
      <c r="N43" s="6" t="str">
        <f>AS2</f>
        <v>NZE, </v>
      </c>
      <c r="O43" s="4">
        <f>AS3</f>
        <v>15</v>
      </c>
      <c r="P43" s="5">
        <f>AS4</f>
        <v>11</v>
      </c>
    </row>
    <row r="44" spans="2:16" ht="12.75">
      <c r="B44" s="7" t="str">
        <f>AG5</f>
        <v>walk</v>
      </c>
      <c r="C44" s="8">
        <f>AG6</f>
        <v>8</v>
      </c>
      <c r="D44" s="9">
        <f>AG7</f>
        <v>164</v>
      </c>
      <c r="E44" s="7" t="str">
        <f>AJ5</f>
        <v>walk</v>
      </c>
      <c r="F44" s="8">
        <f>AJ6</f>
        <v>15</v>
      </c>
      <c r="G44" s="9">
        <f>AJ7</f>
        <v>178</v>
      </c>
      <c r="H44" s="7" t="str">
        <f>AM5</f>
        <v>bus</v>
      </c>
      <c r="I44" s="8">
        <f>AM6</f>
        <v>25</v>
      </c>
      <c r="J44" s="9">
        <f>AM7</f>
        <v>161</v>
      </c>
      <c r="K44" s="7" t="str">
        <f>AP5</f>
        <v>bus</v>
      </c>
      <c r="L44" s="8">
        <f>AP6</f>
        <v>15</v>
      </c>
      <c r="M44" s="9">
        <f>AP7</f>
        <v>154</v>
      </c>
      <c r="N44" s="7" t="str">
        <f>AS5</f>
        <v>bus</v>
      </c>
      <c r="O44" s="8">
        <f>AS6</f>
        <v>31</v>
      </c>
      <c r="P44" s="9">
        <f>AS7</f>
        <v>165</v>
      </c>
    </row>
    <row r="45" spans="2:16" ht="12.75">
      <c r="B45" s="10" t="str">
        <f>AG8</f>
        <v>hand</v>
      </c>
      <c r="C45" s="11">
        <f>AG9</f>
        <v>7000</v>
      </c>
      <c r="D45" s="12">
        <f>AG10</f>
        <v>42</v>
      </c>
      <c r="E45" s="10" t="str">
        <f>AJ8</f>
        <v>one</v>
      </c>
      <c r="F45" s="11">
        <f>AJ9</f>
        <v>7000</v>
      </c>
      <c r="G45" s="12">
        <f>AJ10</f>
        <v>46</v>
      </c>
      <c r="H45" s="10" t="str">
        <f>AM8</f>
        <v>two</v>
      </c>
      <c r="I45" s="11">
        <f>AM9</f>
        <v>7000</v>
      </c>
      <c r="J45" s="12">
        <f>AM10</f>
        <v>51</v>
      </c>
      <c r="K45" s="10" t="str">
        <f>AP8</f>
        <v>two</v>
      </c>
      <c r="L45" s="11">
        <f>AP9</f>
        <v>6700</v>
      </c>
      <c r="M45" s="12">
        <f>AP10</f>
        <v>38</v>
      </c>
      <c r="N45" s="10" t="str">
        <f>AS8</f>
        <v>one</v>
      </c>
      <c r="O45" s="11">
        <f>AS9</f>
        <v>6200</v>
      </c>
      <c r="P45" s="12">
        <f>AS10</f>
        <v>39</v>
      </c>
    </row>
    <row r="46" spans="2:16" ht="13.5" thickBot="1">
      <c r="B46" s="13" t="str">
        <f>AG11</f>
        <v>quitefit</v>
      </c>
      <c r="C46" s="14">
        <f>AG12</f>
        <v>80</v>
      </c>
      <c r="D46" s="15">
        <f>AG13</f>
        <v>70</v>
      </c>
      <c r="E46" s="13" t="str">
        <f>AJ11</f>
        <v>quitefit</v>
      </c>
      <c r="F46" s="14">
        <f>AJ12</f>
        <v>70</v>
      </c>
      <c r="G46" s="15">
        <f>AJ13</f>
        <v>76</v>
      </c>
      <c r="H46" s="13" t="str">
        <f>AM11</f>
        <v>littlefit</v>
      </c>
      <c r="I46" s="14">
        <f>AM12</f>
        <v>90</v>
      </c>
      <c r="J46" s="15">
        <f>AM13</f>
        <v>80</v>
      </c>
      <c r="K46" s="13" t="str">
        <f>AP11</f>
        <v>quitefit</v>
      </c>
      <c r="L46" s="14">
        <f>AP12</f>
        <v>90</v>
      </c>
      <c r="M46" s="15">
        <f>AP13</f>
        <v>92</v>
      </c>
      <c r="N46" s="13" t="str">
        <f>AS11</f>
        <v>quitefit</v>
      </c>
      <c r="O46" s="14">
        <f>AS12</f>
        <v>85</v>
      </c>
      <c r="P46" s="15">
        <f>AS13</f>
        <v>86</v>
      </c>
    </row>
    <row r="47" spans="2:16" ht="12.75">
      <c r="B47" s="6" t="str">
        <f>AH2</f>
        <v>NZE, </v>
      </c>
      <c r="C47" s="4">
        <f>AH3</f>
        <v>16</v>
      </c>
      <c r="D47" s="5">
        <f>AH4</f>
        <v>12</v>
      </c>
      <c r="E47" s="6" t="str">
        <f>AK2</f>
        <v>NZE, </v>
      </c>
      <c r="F47" s="4">
        <f>AK3</f>
        <v>16</v>
      </c>
      <c r="G47" s="5">
        <f>AK4</f>
        <v>12</v>
      </c>
      <c r="H47" s="6" t="str">
        <f>AN2</f>
        <v>NZE, </v>
      </c>
      <c r="I47" s="4">
        <f>AN3</f>
        <v>13</v>
      </c>
      <c r="J47" s="5">
        <f>AN4</f>
        <v>9</v>
      </c>
      <c r="K47" s="6" t="str">
        <f>AQ2</f>
        <v>NZE, </v>
      </c>
      <c r="L47" s="4">
        <f>AQ3</f>
        <v>15</v>
      </c>
      <c r="M47" s="5">
        <f>AQ4</f>
        <v>12</v>
      </c>
      <c r="N47" s="6" t="str">
        <f>AT2</f>
        <v>Indian, </v>
      </c>
      <c r="O47" s="4">
        <f>AT3</f>
        <v>13</v>
      </c>
      <c r="P47" s="5">
        <f>AT4</f>
        <v>9</v>
      </c>
    </row>
    <row r="48" spans="2:16" ht="12.75">
      <c r="B48" s="7" t="str">
        <f>AH5</f>
        <v>motor</v>
      </c>
      <c r="C48" s="8">
        <f>AH6</f>
        <v>15</v>
      </c>
      <c r="D48" s="9">
        <f>AH7</f>
        <v>157</v>
      </c>
      <c r="E48" s="7" t="str">
        <f>AK5</f>
        <v>bus</v>
      </c>
      <c r="F48" s="8">
        <f>AK6</f>
        <v>20</v>
      </c>
      <c r="G48" s="9">
        <f>AK7</f>
        <v>166</v>
      </c>
      <c r="H48" s="7" t="str">
        <f>AN5</f>
        <v>bus</v>
      </c>
      <c r="I48" s="8">
        <f>AN6</f>
        <v>30</v>
      </c>
      <c r="J48" s="9">
        <f>AN7</f>
        <v>165</v>
      </c>
      <c r="K48" s="7" t="str">
        <f>AQ5</f>
        <v>motor</v>
      </c>
      <c r="L48" s="8">
        <f>AQ6</f>
        <v>5</v>
      </c>
      <c r="M48" s="9">
        <f>AQ7</f>
        <v>172</v>
      </c>
      <c r="N48" s="7" t="str">
        <f>AT5</f>
        <v>motor</v>
      </c>
      <c r="O48" s="8">
        <f>AT6</f>
        <v>3</v>
      </c>
      <c r="P48" s="9">
        <f>AT7</f>
        <v>157</v>
      </c>
    </row>
    <row r="49" spans="2:16" ht="12.75">
      <c r="B49" s="10" t="str">
        <f>AH8</f>
        <v>one</v>
      </c>
      <c r="C49" s="11">
        <f>AH9</f>
        <v>7000</v>
      </c>
      <c r="D49" s="12">
        <f>AH10</f>
        <v>42</v>
      </c>
      <c r="E49" s="10" t="str">
        <f>AK8</f>
        <v>one</v>
      </c>
      <c r="F49" s="11">
        <f>AK9</f>
        <v>7000</v>
      </c>
      <c r="G49" s="12">
        <f>AK10</f>
        <v>42</v>
      </c>
      <c r="H49" s="10" t="str">
        <f>AN8</f>
        <v>one</v>
      </c>
      <c r="I49" s="11">
        <f>AN9</f>
        <v>7000</v>
      </c>
      <c r="J49" s="12">
        <f>AN10</f>
        <v>20</v>
      </c>
      <c r="K49" s="10" t="str">
        <f>AQ8</f>
        <v>two</v>
      </c>
      <c r="L49" s="11">
        <f>AQ9</f>
        <v>6400</v>
      </c>
      <c r="M49" s="12">
        <f>AQ10</f>
        <v>43</v>
      </c>
      <c r="N49" s="10" t="str">
        <f>AT8</f>
        <v>two</v>
      </c>
      <c r="O49" s="11">
        <f>AT9</f>
        <v>6000</v>
      </c>
      <c r="P49" s="12">
        <f>AT10</f>
        <v>45</v>
      </c>
    </row>
    <row r="50" spans="2:16" ht="13.5" thickBot="1">
      <c r="B50" s="13" t="str">
        <f>AH11</f>
        <v>quitefit</v>
      </c>
      <c r="C50" s="14">
        <f>AH12</f>
        <v>70</v>
      </c>
      <c r="D50" s="15">
        <f>AH13</f>
        <v>75</v>
      </c>
      <c r="E50" s="13" t="str">
        <f>AK11</f>
        <v>quitefit</v>
      </c>
      <c r="F50" s="14">
        <f>AK12</f>
        <v>70</v>
      </c>
      <c r="G50" s="15">
        <f>AK13</f>
        <v>75</v>
      </c>
      <c r="H50" s="13" t="str">
        <f>AN11</f>
        <v>quitefit</v>
      </c>
      <c r="I50" s="14">
        <f>AN12</f>
        <v>75</v>
      </c>
      <c r="J50" s="15">
        <f>AN13</f>
        <v>75</v>
      </c>
      <c r="K50" s="13" t="str">
        <f>AQ11</f>
        <v>quitefit</v>
      </c>
      <c r="L50" s="14">
        <f>AQ12</f>
        <v>80</v>
      </c>
      <c r="M50" s="15">
        <f>AQ13</f>
        <v>70</v>
      </c>
      <c r="N50" s="13" t="str">
        <f>AT11</f>
        <v>littlefit</v>
      </c>
      <c r="O50" s="14">
        <f>AT12</f>
        <v>80</v>
      </c>
      <c r="P50" s="15">
        <f>AT13</f>
        <v>70</v>
      </c>
    </row>
    <row r="51" spans="2:16" ht="12.75">
      <c r="B51" s="6" t="str">
        <f>AU2</f>
        <v>Malay</v>
      </c>
      <c r="C51" s="4">
        <f>AU3</f>
        <v>12</v>
      </c>
      <c r="D51" s="5">
        <f>AU4</f>
        <v>9</v>
      </c>
      <c r="E51" s="6" t="str">
        <f>AX2</f>
        <v>Korean</v>
      </c>
      <c r="F51" s="4">
        <f>AX3</f>
        <v>14</v>
      </c>
      <c r="G51" s="5">
        <f>AX4</f>
        <v>10</v>
      </c>
      <c r="H51" s="6" t="str">
        <f>BA2</f>
        <v>NZE, </v>
      </c>
      <c r="I51" s="4">
        <f>BA3</f>
        <v>13</v>
      </c>
      <c r="J51" s="5">
        <f>BA4</f>
        <v>9</v>
      </c>
      <c r="K51" s="6" t="str">
        <f>BD2</f>
        <v>NZE, </v>
      </c>
      <c r="L51" s="4">
        <f>BD3</f>
        <v>17</v>
      </c>
      <c r="M51" s="5">
        <f>BD4</f>
        <v>13</v>
      </c>
      <c r="N51" s="6" t="str">
        <f>BG2</f>
        <v>NZE, </v>
      </c>
      <c r="O51" s="4">
        <f>BG3</f>
        <v>13</v>
      </c>
      <c r="P51" s="5">
        <f>BG4</f>
        <v>10</v>
      </c>
    </row>
    <row r="52" spans="2:16" ht="12.75">
      <c r="B52" s="7" t="str">
        <f>AU5</f>
        <v>motor</v>
      </c>
      <c r="C52" s="8">
        <f>AU6</f>
        <v>3</v>
      </c>
      <c r="D52" s="9">
        <f>AU7</f>
        <v>163</v>
      </c>
      <c r="E52" s="7" t="str">
        <f>AX5</f>
        <v>motor</v>
      </c>
      <c r="F52" s="8">
        <f>AX6</f>
        <v>6</v>
      </c>
      <c r="G52" s="9">
        <f>AX7</f>
        <v>166</v>
      </c>
      <c r="H52" s="7" t="str">
        <f>BA5</f>
        <v>motor</v>
      </c>
      <c r="I52" s="8">
        <f>BA6</f>
        <v>17</v>
      </c>
      <c r="J52" s="9">
        <f>BA7</f>
        <v>150</v>
      </c>
      <c r="K52" s="7" t="str">
        <f>BD5</f>
        <v>bus</v>
      </c>
      <c r="L52" s="8">
        <f>BD6</f>
        <v>25</v>
      </c>
      <c r="M52" s="9">
        <f>BD7</f>
        <v>179</v>
      </c>
      <c r="N52" s="7" t="str">
        <f>BG5</f>
        <v>bus</v>
      </c>
      <c r="O52" s="8">
        <f>BG6</f>
        <v>30</v>
      </c>
      <c r="P52" s="9">
        <f>BG7</f>
        <v>175</v>
      </c>
    </row>
    <row r="53" spans="2:16" ht="12.75">
      <c r="B53" s="10" t="str">
        <f>AU8</f>
        <v>two</v>
      </c>
      <c r="C53" s="11">
        <f>AU9</f>
        <v>6000</v>
      </c>
      <c r="D53" s="12">
        <f>AU10</f>
        <v>44</v>
      </c>
      <c r="E53" s="10" t="str">
        <f>AX8</f>
        <v>two</v>
      </c>
      <c r="F53" s="11">
        <f>AX9</f>
        <v>6000</v>
      </c>
      <c r="G53" s="12">
        <f>AX10</f>
        <v>40</v>
      </c>
      <c r="H53" s="10" t="str">
        <f>BA8</f>
        <v>one</v>
      </c>
      <c r="I53" s="11">
        <f>BA9</f>
        <v>6000</v>
      </c>
      <c r="J53" s="12">
        <f>BA10</f>
        <v>150</v>
      </c>
      <c r="K53" s="10" t="str">
        <f>BD8</f>
        <v>two</v>
      </c>
      <c r="L53" s="11">
        <f>BD9</f>
        <v>6000</v>
      </c>
      <c r="M53" s="12">
        <f>BD10</f>
        <v>43</v>
      </c>
      <c r="N53" s="10" t="str">
        <f>BG8</f>
        <v>hand</v>
      </c>
      <c r="O53" s="11">
        <f>BG9</f>
        <v>6000</v>
      </c>
      <c r="P53" s="12">
        <f>BG10</f>
        <v>44</v>
      </c>
    </row>
    <row r="54" spans="2:16" ht="13.5" thickBot="1">
      <c r="B54" s="13" t="str">
        <f>AU11</f>
        <v>quitefit</v>
      </c>
      <c r="C54" s="14">
        <f>AU12</f>
        <v>107</v>
      </c>
      <c r="D54" s="15">
        <f>AU13</f>
        <v>108</v>
      </c>
      <c r="E54" s="13" t="str">
        <f>AX11</f>
        <v>unfit</v>
      </c>
      <c r="F54" s="14">
        <f>AX12</f>
        <v>90</v>
      </c>
      <c r="G54" s="15">
        <f>AX13</f>
        <v>100</v>
      </c>
      <c r="H54" s="13" t="str">
        <f>BA11</f>
        <v>unfit</v>
      </c>
      <c r="I54" s="14">
        <f>BA12</f>
        <v>60</v>
      </c>
      <c r="J54" s="15">
        <f>BA13</f>
        <v>5</v>
      </c>
      <c r="K54" s="13" t="str">
        <f>BD11</f>
        <v>quitefit</v>
      </c>
      <c r="L54" s="14">
        <f>BD12</f>
        <v>90</v>
      </c>
      <c r="M54" s="15">
        <f>BD13</f>
        <v>100</v>
      </c>
      <c r="N54" s="13" t="str">
        <f>BG11</f>
        <v>quitefit</v>
      </c>
      <c r="O54" s="14">
        <f>BG12</f>
        <v>75</v>
      </c>
      <c r="P54" s="15">
        <f>BG13</f>
        <v>80</v>
      </c>
    </row>
    <row r="55" spans="2:16" ht="12.75">
      <c r="B55" s="6" t="str">
        <f>AV2</f>
        <v>Indian, </v>
      </c>
      <c r="C55" s="4">
        <f>AV3</f>
        <v>14</v>
      </c>
      <c r="D55" s="5">
        <f>AV4</f>
        <v>10</v>
      </c>
      <c r="E55" s="6" t="str">
        <f>AY2</f>
        <v>NZE, </v>
      </c>
      <c r="F55" s="4">
        <f>AY3</f>
        <v>16</v>
      </c>
      <c r="G55" s="5">
        <f>AY4</f>
        <v>12</v>
      </c>
      <c r="H55" s="6" t="str">
        <f>BB2</f>
        <v>NZE, </v>
      </c>
      <c r="I55" s="4">
        <f>BB3</f>
        <v>14</v>
      </c>
      <c r="J55" s="5">
        <f>BB4</f>
        <v>10</v>
      </c>
      <c r="K55" s="6" t="str">
        <f>BE2</f>
        <v>NZE, </v>
      </c>
      <c r="L55" s="4">
        <f>BE3</f>
        <v>16</v>
      </c>
      <c r="M55" s="5">
        <f>BE4</f>
        <v>12</v>
      </c>
      <c r="N55" s="6" t="str">
        <f>BH2</f>
        <v>NZE, </v>
      </c>
      <c r="O55" s="4">
        <f>BH3</f>
        <v>17</v>
      </c>
      <c r="P55" s="5">
        <f>BH4</f>
        <v>13</v>
      </c>
    </row>
    <row r="56" spans="2:16" ht="12.75">
      <c r="B56" s="7" t="str">
        <f>AV5</f>
        <v>walk</v>
      </c>
      <c r="C56" s="8">
        <f>AV6</f>
        <v>4</v>
      </c>
      <c r="D56" s="9">
        <f>AV7</f>
        <v>168</v>
      </c>
      <c r="E56" s="7" t="str">
        <f>AY5</f>
        <v>walk</v>
      </c>
      <c r="F56" s="8">
        <f>AY6</f>
        <v>8</v>
      </c>
      <c r="G56" s="9">
        <f>AY7</f>
        <v>166</v>
      </c>
      <c r="H56" s="7" t="str">
        <f>BB5</f>
        <v>motor</v>
      </c>
      <c r="I56" s="8">
        <f>BB6</f>
        <v>20</v>
      </c>
      <c r="J56" s="9">
        <f>BB7</f>
        <v>176</v>
      </c>
      <c r="K56" s="7" t="str">
        <f>BE5</f>
        <v>bus</v>
      </c>
      <c r="L56" s="8">
        <f>BE6</f>
        <v>30</v>
      </c>
      <c r="M56" s="9">
        <f>BE7</f>
        <v>159</v>
      </c>
      <c r="N56" s="7" t="str">
        <f>BH5</f>
        <v>walk</v>
      </c>
      <c r="O56" s="8">
        <f>BH6</f>
        <v>0</v>
      </c>
      <c r="P56" s="9">
        <f>BH7</f>
        <v>184</v>
      </c>
    </row>
    <row r="57" spans="2:16" ht="12.75">
      <c r="B57" s="10" t="str">
        <f>AV8</f>
        <v>two</v>
      </c>
      <c r="C57" s="11">
        <f>AV9</f>
        <v>6000</v>
      </c>
      <c r="D57" s="12">
        <f>AV10</f>
        <v>44</v>
      </c>
      <c r="E57" s="10" t="str">
        <f>AY8</f>
        <v>two</v>
      </c>
      <c r="F57" s="11">
        <f>AY9</f>
        <v>6000</v>
      </c>
      <c r="G57" s="12">
        <f>AY10</f>
        <v>40</v>
      </c>
      <c r="H57" s="10" t="str">
        <f>BB8</f>
        <v>two</v>
      </c>
      <c r="I57" s="11">
        <f>BB9</f>
        <v>6000</v>
      </c>
      <c r="J57" s="12">
        <f>BB10</f>
        <v>44</v>
      </c>
      <c r="K57" s="10" t="str">
        <f>BE8</f>
        <v>two</v>
      </c>
      <c r="L57" s="11">
        <f>BE9</f>
        <v>6000</v>
      </c>
      <c r="M57" s="12">
        <f>BE10</f>
        <v>43</v>
      </c>
      <c r="N57" s="10" t="str">
        <f>BH8</f>
        <v>two</v>
      </c>
      <c r="O57" s="11">
        <f>BH9</f>
        <v>6000</v>
      </c>
      <c r="P57" s="12">
        <f>BH10</f>
        <v>46</v>
      </c>
    </row>
    <row r="58" spans="2:16" ht="13.5" thickBot="1">
      <c r="B58" s="13" t="str">
        <f>AV11</f>
        <v>littlefit</v>
      </c>
      <c r="C58" s="14">
        <f>AV12</f>
        <v>80</v>
      </c>
      <c r="D58" s="15">
        <f>AV13</f>
        <v>90</v>
      </c>
      <c r="E58" s="13" t="str">
        <f>AY11</f>
        <v>veryfit</v>
      </c>
      <c r="F58" s="14">
        <f>AY12</f>
        <v>70</v>
      </c>
      <c r="G58" s="15">
        <f>AY13</f>
        <v>60</v>
      </c>
      <c r="H58" s="13" t="str">
        <f>BB11</f>
        <v>quitefit</v>
      </c>
      <c r="I58" s="14">
        <f>BB12</f>
        <v>79</v>
      </c>
      <c r="J58" s="15">
        <f>BB13</f>
        <v>80</v>
      </c>
      <c r="K58" s="13" t="str">
        <f>BE11</f>
        <v>veryfit</v>
      </c>
      <c r="L58" s="14">
        <f>BE12</f>
        <v>85</v>
      </c>
      <c r="M58" s="15">
        <f>BE13</f>
        <v>94</v>
      </c>
      <c r="N58" s="13" t="str">
        <f>BH11</f>
        <v>unfit</v>
      </c>
      <c r="O58" s="14">
        <f>BH12</f>
        <v>75</v>
      </c>
      <c r="P58" s="15">
        <f>BH13</f>
        <v>85</v>
      </c>
    </row>
    <row r="59" spans="2:16" ht="12.75">
      <c r="B59" s="6" t="str">
        <f>AW2</f>
        <v>Japanese</v>
      </c>
      <c r="C59" s="4">
        <f>AW3</f>
        <v>16</v>
      </c>
      <c r="D59" s="5">
        <f>AW4</f>
        <v>12</v>
      </c>
      <c r="E59" s="6" t="str">
        <f>AZ2</f>
        <v>NZE, Maori, </v>
      </c>
      <c r="F59" s="4">
        <f>AZ3</f>
        <v>13</v>
      </c>
      <c r="G59" s="5">
        <f>AZ4</f>
        <v>9</v>
      </c>
      <c r="H59" s="6" t="str">
        <f>BC2</f>
        <v>Chinese, </v>
      </c>
      <c r="I59" s="4">
        <f>BC3</f>
        <v>16</v>
      </c>
      <c r="J59" s="5">
        <f>BC4</f>
        <v>12</v>
      </c>
      <c r="K59" s="6" t="str">
        <f>BF2</f>
        <v>Israeli</v>
      </c>
      <c r="L59" s="4">
        <f>BF3</f>
        <v>15</v>
      </c>
      <c r="M59" s="5">
        <f>BF4</f>
        <v>11</v>
      </c>
      <c r="N59" s="6" t="str">
        <f>BI2</f>
        <v>NZE, </v>
      </c>
      <c r="O59" s="4">
        <f>BI3</f>
        <v>15</v>
      </c>
      <c r="P59" s="5">
        <f>BI4</f>
        <v>11</v>
      </c>
    </row>
    <row r="60" spans="2:16" ht="12.75">
      <c r="B60" s="7" t="str">
        <f>AW5</f>
        <v>walk</v>
      </c>
      <c r="C60" s="8">
        <f>AW6</f>
        <v>5</v>
      </c>
      <c r="D60" s="9">
        <f>AW7</f>
        <v>174</v>
      </c>
      <c r="E60" s="7" t="str">
        <f>AZ5</f>
        <v>walk</v>
      </c>
      <c r="F60" s="8">
        <f>AZ6</f>
        <v>15</v>
      </c>
      <c r="G60" s="9">
        <f>AZ7</f>
        <v>175</v>
      </c>
      <c r="H60" s="7" t="str">
        <f>BC5</f>
        <v>walk</v>
      </c>
      <c r="I60" s="8">
        <f>BC6</f>
        <v>20</v>
      </c>
      <c r="J60" s="9">
        <f>BC7</f>
        <v>172</v>
      </c>
      <c r="K60" s="7" t="str">
        <f>BF5</f>
        <v>bus</v>
      </c>
      <c r="L60" s="8">
        <f>BF6</f>
        <v>30</v>
      </c>
      <c r="M60" s="9">
        <f>BF7</f>
        <v>170</v>
      </c>
      <c r="N60" s="7" t="str">
        <f>BI5</f>
        <v>motor</v>
      </c>
      <c r="O60" s="8">
        <f>BI6</f>
        <v>5</v>
      </c>
      <c r="P60" s="9">
        <f>BI7</f>
        <v>165</v>
      </c>
    </row>
    <row r="61" spans="2:16" ht="12.75">
      <c r="B61" s="10" t="str">
        <f>AW8</f>
        <v>two</v>
      </c>
      <c r="C61" s="11">
        <f>AW9</f>
        <v>6000</v>
      </c>
      <c r="D61" s="12">
        <f>AW10</f>
        <v>42</v>
      </c>
      <c r="E61" s="10" t="str">
        <f>AZ8</f>
        <v>one</v>
      </c>
      <c r="F61" s="11">
        <f>AZ9</f>
        <v>6000</v>
      </c>
      <c r="G61" s="12">
        <f>AZ10</f>
        <v>45</v>
      </c>
      <c r="H61" s="10" t="str">
        <f>BC8</f>
        <v>two</v>
      </c>
      <c r="I61" s="11">
        <f>BC9</f>
        <v>6000</v>
      </c>
      <c r="J61" s="12">
        <f>BC10</f>
        <v>47</v>
      </c>
      <c r="K61" s="10" t="str">
        <f>BF8</f>
        <v>two</v>
      </c>
      <c r="L61" s="11">
        <f>BF9</f>
        <v>6000</v>
      </c>
      <c r="M61" s="12">
        <f>BF10</f>
        <v>53</v>
      </c>
      <c r="N61" s="10" t="str">
        <f>BI8</f>
        <v>two</v>
      </c>
      <c r="O61" s="11">
        <f>BI9</f>
        <v>5900</v>
      </c>
      <c r="P61" s="12">
        <f>BI10</f>
        <v>40</v>
      </c>
    </row>
    <row r="62" spans="2:16" ht="13.5" thickBot="1">
      <c r="B62" s="13" t="str">
        <f>AW11</f>
        <v>unfit</v>
      </c>
      <c r="C62" s="14">
        <f>AW12</f>
        <v>80</v>
      </c>
      <c r="D62" s="15">
        <f>AW13</f>
        <v>85</v>
      </c>
      <c r="E62" s="13" t="str">
        <f>AZ11</f>
        <v>unfit</v>
      </c>
      <c r="F62" s="14">
        <f>AZ12</f>
        <v>76</v>
      </c>
      <c r="G62" s="15">
        <f>AZ13</f>
        <v>84</v>
      </c>
      <c r="H62" s="13" t="str">
        <f>BC11</f>
        <v>veryfit</v>
      </c>
      <c r="I62" s="14">
        <f>BC12</f>
        <v>61</v>
      </c>
      <c r="J62" s="15">
        <f>BC13</f>
        <v>56</v>
      </c>
      <c r="K62" s="13" t="str">
        <f>BF11</f>
        <v>quitefit</v>
      </c>
      <c r="L62" s="14">
        <f>BF12</f>
        <v>90</v>
      </c>
      <c r="M62" s="15">
        <f>BF13</f>
        <v>95</v>
      </c>
      <c r="N62" s="13" t="str">
        <f>BI11</f>
        <v>unfit</v>
      </c>
      <c r="O62" s="14">
        <f>BI12</f>
        <v>85</v>
      </c>
      <c r="P62" s="15">
        <f>BI13</f>
        <v>90</v>
      </c>
    </row>
    <row r="63" spans="2:16" ht="12.75">
      <c r="B63" s="6" t="str">
        <f>BJ2</f>
        <v>NZE, </v>
      </c>
      <c r="C63" s="4">
        <f>BJ3</f>
        <v>13</v>
      </c>
      <c r="D63" s="5">
        <f>BJ4</f>
        <v>10</v>
      </c>
      <c r="E63" s="6" t="str">
        <f>BM2</f>
        <v>NZE, Maori, </v>
      </c>
      <c r="F63" s="4">
        <f>BM3</f>
        <v>14</v>
      </c>
      <c r="G63" s="5">
        <f>BM4</f>
        <v>10</v>
      </c>
      <c r="H63" s="6" t="str">
        <f>BP2</f>
        <v>NZE, </v>
      </c>
      <c r="I63" s="4">
        <f>BP3</f>
        <v>12</v>
      </c>
      <c r="J63" s="5">
        <f>BP4</f>
        <v>9</v>
      </c>
      <c r="K63" s="6" t="str">
        <f>BS2</f>
        <v>NZE, </v>
      </c>
      <c r="L63" s="4">
        <f>BS3</f>
        <v>15</v>
      </c>
      <c r="M63" s="5">
        <f>BS4</f>
        <v>10</v>
      </c>
      <c r="N63" s="6" t="str">
        <f>BV2</f>
        <v>Indian, </v>
      </c>
      <c r="O63" s="4">
        <f>BV3</f>
        <v>15</v>
      </c>
      <c r="P63" s="5">
        <f>BV4</f>
        <v>12</v>
      </c>
    </row>
    <row r="64" spans="2:16" ht="12.75">
      <c r="B64" s="7" t="str">
        <f>BJ5</f>
        <v>walk</v>
      </c>
      <c r="C64" s="8">
        <f>BJ6</f>
        <v>1</v>
      </c>
      <c r="D64" s="9">
        <f>BJ7</f>
        <v>165</v>
      </c>
      <c r="E64" s="7" t="str">
        <f>BM5</f>
        <v>bus</v>
      </c>
      <c r="F64" s="8">
        <f>BM6</f>
        <v>13</v>
      </c>
      <c r="G64" s="9">
        <f>BM7</f>
        <v>168</v>
      </c>
      <c r="H64" s="7" t="str">
        <f>BP5</f>
        <v>bus</v>
      </c>
      <c r="I64" s="8">
        <f>BP6</f>
        <v>15</v>
      </c>
      <c r="J64" s="9">
        <f>BP7</f>
        <v>159</v>
      </c>
      <c r="K64" s="7" t="str">
        <f>BS5</f>
        <v>motor</v>
      </c>
      <c r="L64" s="8">
        <f>BS6</f>
        <v>3</v>
      </c>
      <c r="M64" s="9">
        <f>BS7</f>
        <v>152</v>
      </c>
      <c r="N64" s="7" t="str">
        <f>BV5</f>
        <v>motor</v>
      </c>
      <c r="O64" s="8">
        <f>BV6</f>
        <v>4</v>
      </c>
      <c r="P64" s="9">
        <f>BV7</f>
        <v>150</v>
      </c>
    </row>
    <row r="65" spans="2:16" ht="12.75">
      <c r="B65" s="10" t="str">
        <f>BJ8</f>
        <v>one</v>
      </c>
      <c r="C65" s="11">
        <f>BJ9</f>
        <v>5800</v>
      </c>
      <c r="D65" s="12">
        <f>BJ10</f>
        <v>47</v>
      </c>
      <c r="E65" s="10" t="str">
        <f>BM8</f>
        <v>one</v>
      </c>
      <c r="F65" s="11">
        <f>BM9</f>
        <v>5500</v>
      </c>
      <c r="G65" s="12">
        <f>BM10</f>
        <v>45</v>
      </c>
      <c r="H65" s="10" t="str">
        <f>BP8</f>
        <v>two</v>
      </c>
      <c r="I65" s="11">
        <f>BP9</f>
        <v>5400</v>
      </c>
      <c r="J65" s="12">
        <f>BP10</f>
        <v>41</v>
      </c>
      <c r="K65" s="10" t="str">
        <f>BS8</f>
        <v>one</v>
      </c>
      <c r="L65" s="11">
        <f>BS9</f>
        <v>5100</v>
      </c>
      <c r="M65" s="12">
        <f>BS10</f>
        <v>41</v>
      </c>
      <c r="N65" s="10" t="str">
        <f>BV8</f>
        <v>one</v>
      </c>
      <c r="O65" s="11">
        <f>BV9</f>
        <v>5000</v>
      </c>
      <c r="P65" s="12">
        <f>BV10</f>
        <v>37</v>
      </c>
    </row>
    <row r="66" spans="2:16" ht="13.5" thickBot="1">
      <c r="B66" s="13" t="str">
        <f>BJ11</f>
        <v>veryfit</v>
      </c>
      <c r="C66" s="14">
        <f>BJ12</f>
        <v>80</v>
      </c>
      <c r="D66" s="15">
        <f>BJ13</f>
        <v>80</v>
      </c>
      <c r="E66" s="13" t="str">
        <f>BM11</f>
        <v>veryfit</v>
      </c>
      <c r="F66" s="14">
        <f>BM12</f>
        <v>93</v>
      </c>
      <c r="G66" s="15">
        <f>BM13</f>
        <v>70</v>
      </c>
      <c r="H66" s="13" t="str">
        <f>BP11</f>
        <v>quitefit</v>
      </c>
      <c r="I66" s="14">
        <f>BP12</f>
        <v>80</v>
      </c>
      <c r="J66" s="15">
        <f>BP13</f>
        <v>70</v>
      </c>
      <c r="K66" s="13" t="str">
        <f>BS11</f>
        <v>littlefit</v>
      </c>
      <c r="L66" s="14">
        <f>BS12</f>
        <v>70</v>
      </c>
      <c r="M66" s="15">
        <f>BS13</f>
        <v>67</v>
      </c>
      <c r="N66" s="13" t="str">
        <f>BV11</f>
        <v>quitefit</v>
      </c>
      <c r="O66" s="14">
        <f>BV12</f>
        <v>91</v>
      </c>
      <c r="P66" s="15">
        <f>BV13</f>
        <v>95</v>
      </c>
    </row>
    <row r="67" spans="2:16" ht="12.75">
      <c r="B67" s="6" t="str">
        <f>BK2</f>
        <v>NZE, </v>
      </c>
      <c r="C67" s="4">
        <f>BK3</f>
        <v>13</v>
      </c>
      <c r="D67" s="5">
        <f>BK4</f>
        <v>10</v>
      </c>
      <c r="E67" s="6" t="str">
        <f>BN2</f>
        <v>NZE, </v>
      </c>
      <c r="F67" s="4">
        <f>BN3</f>
        <v>14</v>
      </c>
      <c r="G67" s="5">
        <f>BN4</f>
        <v>10</v>
      </c>
      <c r="H67" s="6" t="str">
        <f>BQ2</f>
        <v>NZE, </v>
      </c>
      <c r="I67" s="4">
        <f>BQ3</f>
        <v>15</v>
      </c>
      <c r="J67" s="5">
        <f>BQ4</f>
        <v>11</v>
      </c>
      <c r="K67" s="6" t="str">
        <f>BT2</f>
        <v>Chinese, </v>
      </c>
      <c r="L67" s="4">
        <f>BT3</f>
        <v>16</v>
      </c>
      <c r="M67" s="5">
        <f>BT4</f>
        <v>12</v>
      </c>
      <c r="N67" s="6" t="str">
        <f>BW2</f>
        <v>NZE, </v>
      </c>
      <c r="O67" s="4">
        <f>BW3</f>
        <v>14</v>
      </c>
      <c r="P67" s="5">
        <f>BW4</f>
        <v>10</v>
      </c>
    </row>
    <row r="68" spans="2:16" ht="12.75">
      <c r="B68" s="7" t="str">
        <f>BK5</f>
        <v>walk</v>
      </c>
      <c r="C68" s="8">
        <f>BK6</f>
        <v>6</v>
      </c>
      <c r="D68" s="9">
        <f>BK7</f>
        <v>155</v>
      </c>
      <c r="E68" s="7" t="str">
        <f>BN5</f>
        <v>walk</v>
      </c>
      <c r="F68" s="8">
        <f>BN6</f>
        <v>15</v>
      </c>
      <c r="G68" s="9">
        <f>BN7</f>
        <v>166</v>
      </c>
      <c r="H68" s="7" t="str">
        <f>BQ5</f>
        <v>bus</v>
      </c>
      <c r="I68" s="8">
        <f>BQ6</f>
        <v>55</v>
      </c>
      <c r="J68" s="9">
        <f>BQ7</f>
        <v>164</v>
      </c>
      <c r="K68" s="7" t="str">
        <f>BT5</f>
        <v>walk</v>
      </c>
      <c r="L68" s="8">
        <f>BT6</f>
        <v>2</v>
      </c>
      <c r="M68" s="9">
        <f>BT7</f>
        <v>159</v>
      </c>
      <c r="N68" s="7" t="str">
        <f>BW5</f>
        <v>motor</v>
      </c>
      <c r="O68" s="8">
        <f>BW6</f>
        <v>5</v>
      </c>
      <c r="P68" s="9">
        <f>BW7</f>
        <v>167</v>
      </c>
    </row>
    <row r="69" spans="2:16" ht="12.75">
      <c r="B69" s="10" t="str">
        <f>BK8</f>
        <v>two</v>
      </c>
      <c r="C69" s="11">
        <f>BK9</f>
        <v>5800</v>
      </c>
      <c r="D69" s="12">
        <f>BK10</f>
        <v>51</v>
      </c>
      <c r="E69" s="10" t="str">
        <f>BN8</f>
        <v>one</v>
      </c>
      <c r="F69" s="11">
        <f>BN9</f>
        <v>5500</v>
      </c>
      <c r="G69" s="12">
        <f>BN10</f>
        <v>43</v>
      </c>
      <c r="H69" s="10" t="str">
        <f>BQ8</f>
        <v>one</v>
      </c>
      <c r="I69" s="11">
        <f>BQ9</f>
        <v>5400</v>
      </c>
      <c r="J69" s="12">
        <f>BQ10</f>
        <v>42</v>
      </c>
      <c r="K69" s="10" t="str">
        <f>BT8</f>
        <v>two</v>
      </c>
      <c r="L69" s="11">
        <f>BT9</f>
        <v>5000</v>
      </c>
      <c r="M69" s="12">
        <f>BT10</f>
        <v>41</v>
      </c>
      <c r="N69" s="10" t="str">
        <f>BW8</f>
        <v>one</v>
      </c>
      <c r="O69" s="11">
        <f>BW9</f>
        <v>5000</v>
      </c>
      <c r="P69" s="12">
        <f>BW10</f>
        <v>38</v>
      </c>
    </row>
    <row r="70" spans="2:16" ht="13.5" thickBot="1">
      <c r="B70" s="13" t="str">
        <f>BK11</f>
        <v>quitefit</v>
      </c>
      <c r="C70" s="14">
        <f>BK12</f>
        <v>91</v>
      </c>
      <c r="D70" s="15">
        <f>BK13</f>
        <v>98</v>
      </c>
      <c r="E70" s="13" t="str">
        <f>BN11</f>
        <v>quitefit</v>
      </c>
      <c r="F70" s="14">
        <f>BN12</f>
        <v>87</v>
      </c>
      <c r="G70" s="15">
        <f>BN13</f>
        <v>84</v>
      </c>
      <c r="H70" s="13" t="str">
        <f>BQ11</f>
        <v>quitefit</v>
      </c>
      <c r="I70" s="14">
        <f>BQ12</f>
        <v>80</v>
      </c>
      <c r="J70" s="15">
        <f>BQ13</f>
        <v>90</v>
      </c>
      <c r="K70" s="13" t="str">
        <f>BT11</f>
        <v>littlefit</v>
      </c>
      <c r="L70" s="14">
        <f>BT12</f>
        <v>90</v>
      </c>
      <c r="M70" s="15">
        <f>BT13</f>
        <v>100</v>
      </c>
      <c r="N70" s="13" t="str">
        <f>BW11</f>
        <v>littlefit</v>
      </c>
      <c r="O70" s="14">
        <f>BW12</f>
        <v>70</v>
      </c>
      <c r="P70" s="15">
        <f>BW13</f>
        <v>70</v>
      </c>
    </row>
    <row r="71" spans="2:16" ht="12.75">
      <c r="B71" s="6" t="str">
        <f>BL2</f>
        <v>Eurasian</v>
      </c>
      <c r="C71" s="4">
        <f>BL3</f>
        <v>14</v>
      </c>
      <c r="D71" s="5">
        <f>BL4</f>
        <v>10</v>
      </c>
      <c r="E71" s="6" t="str">
        <f>BO2</f>
        <v>Chinese, </v>
      </c>
      <c r="F71" s="4">
        <f>BO3</f>
        <v>13</v>
      </c>
      <c r="G71" s="5">
        <f>BO4</f>
        <v>9</v>
      </c>
      <c r="H71" s="6" t="str">
        <f>BR2</f>
        <v>English</v>
      </c>
      <c r="I71" s="4">
        <f>BR3</f>
        <v>13</v>
      </c>
      <c r="J71" s="5">
        <f>BR4</f>
        <v>9</v>
      </c>
      <c r="K71" s="6" t="str">
        <f>BU2</f>
        <v>NZE, </v>
      </c>
      <c r="L71" s="4">
        <f>BU3</f>
        <v>15</v>
      </c>
      <c r="M71" s="5">
        <f>BU4</f>
        <v>11</v>
      </c>
      <c r="N71" s="6" t="str">
        <f>BX2</f>
        <v>NZE, </v>
      </c>
      <c r="O71" s="4">
        <f>BX3</f>
        <v>13</v>
      </c>
      <c r="P71" s="5">
        <f>BX4</f>
        <v>9</v>
      </c>
    </row>
    <row r="72" spans="2:16" ht="12.75">
      <c r="B72" s="7" t="str">
        <f>BL5</f>
        <v>motor</v>
      </c>
      <c r="C72" s="8">
        <f>BL6</f>
        <v>3</v>
      </c>
      <c r="D72" s="9">
        <f>BL7</f>
        <v>166</v>
      </c>
      <c r="E72" s="7" t="str">
        <f>BO5</f>
        <v>motor</v>
      </c>
      <c r="F72" s="8">
        <f>BO6</f>
        <v>16</v>
      </c>
      <c r="G72" s="9">
        <f>BO7</f>
        <v>167</v>
      </c>
      <c r="H72" s="7" t="str">
        <f>BR5</f>
        <v>bus</v>
      </c>
      <c r="I72" s="8">
        <f>BR6</f>
        <v>20</v>
      </c>
      <c r="J72" s="9">
        <f>BR7</f>
        <v>167</v>
      </c>
      <c r="K72" s="7" t="str">
        <f>BU5</f>
        <v>motor</v>
      </c>
      <c r="L72" s="8">
        <f>BU6</f>
        <v>4</v>
      </c>
      <c r="M72" s="9">
        <f>BU7</f>
        <v>179</v>
      </c>
      <c r="N72" s="7" t="str">
        <f>BX5</f>
        <v>motor</v>
      </c>
      <c r="O72" s="8">
        <f>BX6</f>
        <v>5</v>
      </c>
      <c r="P72" s="9">
        <f>BX7</f>
        <v>170</v>
      </c>
    </row>
    <row r="73" spans="2:16" ht="12.75">
      <c r="B73" s="10" t="str">
        <f>BL8</f>
        <v>two</v>
      </c>
      <c r="C73" s="11">
        <f>BL9</f>
        <v>5500</v>
      </c>
      <c r="D73" s="12">
        <f>BL10</f>
        <v>43</v>
      </c>
      <c r="E73" s="10" t="str">
        <f>BO8</f>
        <v>two</v>
      </c>
      <c r="F73" s="11">
        <f>BO9</f>
        <v>5500</v>
      </c>
      <c r="G73" s="12">
        <f>BO10</f>
        <v>17</v>
      </c>
      <c r="H73" s="10" t="str">
        <f>BR8</f>
        <v>two</v>
      </c>
      <c r="I73" s="11">
        <f>BR9</f>
        <v>5300</v>
      </c>
      <c r="J73" s="12">
        <f>BR10</f>
        <v>43</v>
      </c>
      <c r="K73" s="10" t="str">
        <f>BU8</f>
        <v>two</v>
      </c>
      <c r="L73" s="11">
        <f>BU9</f>
        <v>5000</v>
      </c>
      <c r="M73" s="12">
        <f>BU10</f>
        <v>44</v>
      </c>
      <c r="N73" s="10" t="str">
        <f>BX8</f>
        <v>two</v>
      </c>
      <c r="O73" s="11">
        <f>BX9</f>
        <v>5000</v>
      </c>
      <c r="P73" s="12">
        <f>BX10</f>
        <v>0</v>
      </c>
    </row>
    <row r="74" spans="2:16" ht="13.5" thickBot="1">
      <c r="B74" s="13" t="str">
        <f>BL11</f>
        <v>littlefit</v>
      </c>
      <c r="C74" s="14">
        <f>BL12</f>
        <v>75</v>
      </c>
      <c r="D74" s="15">
        <f>BL13</f>
        <v>70</v>
      </c>
      <c r="E74" s="13" t="str">
        <f>BO11</f>
        <v>littlefit</v>
      </c>
      <c r="F74" s="14">
        <f>BO12</f>
        <v>95</v>
      </c>
      <c r="G74" s="15">
        <f>BO13</f>
        <v>85</v>
      </c>
      <c r="H74" s="13" t="str">
        <f>BR11</f>
        <v>littlefit</v>
      </c>
      <c r="I74" s="14">
        <f>BR12</f>
        <v>72</v>
      </c>
      <c r="J74" s="15">
        <f>BR13</f>
        <v>75</v>
      </c>
      <c r="K74" s="13" t="str">
        <f>BU11</f>
        <v>quitefit</v>
      </c>
      <c r="L74" s="14">
        <f>BU12</f>
        <v>100</v>
      </c>
      <c r="M74" s="15">
        <f>BU13</f>
        <v>100</v>
      </c>
      <c r="N74" s="13" t="str">
        <f>BX11</f>
        <v>littlefit</v>
      </c>
      <c r="O74" s="14">
        <f>BX12</f>
        <v>100</v>
      </c>
      <c r="P74" s="15">
        <f>BX13</f>
        <v>150</v>
      </c>
    </row>
    <row r="75" spans="2:16" ht="12.75">
      <c r="B75" s="6" t="str">
        <f>BY2</f>
        <v>Indian, </v>
      </c>
      <c r="C75" s="4">
        <f>BY3</f>
        <v>17</v>
      </c>
      <c r="D75" s="5">
        <f>BY4</f>
        <v>13</v>
      </c>
      <c r="E75" s="6" t="str">
        <f>CB2</f>
        <v>NZE, </v>
      </c>
      <c r="F75" s="4">
        <f>CB3</f>
        <v>14</v>
      </c>
      <c r="G75" s="5">
        <f>CB4</f>
        <v>10</v>
      </c>
      <c r="H75" s="6" t="str">
        <f>CE2</f>
        <v>Taiwanese</v>
      </c>
      <c r="I75" s="4">
        <f>CE3</f>
        <v>13</v>
      </c>
      <c r="J75" s="5">
        <f>CE4</f>
        <v>9</v>
      </c>
      <c r="K75" s="6" t="str">
        <f>CH2</f>
        <v>Chinese, </v>
      </c>
      <c r="L75" s="4">
        <f>CH3</f>
        <v>12</v>
      </c>
      <c r="M75" s="5">
        <f>CH4</f>
        <v>9</v>
      </c>
      <c r="N75" s="6" t="str">
        <f>CK2</f>
        <v>NZE, </v>
      </c>
      <c r="O75" s="4">
        <f>CK3</f>
        <v>13</v>
      </c>
      <c r="P75" s="5">
        <f>CK4</f>
        <v>10</v>
      </c>
    </row>
    <row r="76" spans="2:16" ht="12.75">
      <c r="B76" s="7" t="str">
        <f>BY5</f>
        <v>motor</v>
      </c>
      <c r="C76" s="8">
        <f>BY6</f>
        <v>5</v>
      </c>
      <c r="D76" s="9">
        <f>BY7</f>
        <v>160</v>
      </c>
      <c r="E76" s="7" t="str">
        <f>CB5</f>
        <v>walk</v>
      </c>
      <c r="F76" s="8">
        <f>CB6</f>
        <v>6</v>
      </c>
      <c r="G76" s="9">
        <f>CB7</f>
        <v>154</v>
      </c>
      <c r="H76" s="7" t="str">
        <f>CE5</f>
        <v>walk</v>
      </c>
      <c r="I76" s="8">
        <f>CE6</f>
        <v>8</v>
      </c>
      <c r="J76" s="9">
        <f>CE7</f>
        <v>159</v>
      </c>
      <c r="K76" s="7" t="str">
        <f>CH5</f>
        <v>motor</v>
      </c>
      <c r="L76" s="8">
        <f>CH6</f>
        <v>10</v>
      </c>
      <c r="M76" s="9">
        <f>CH7</f>
        <v>143</v>
      </c>
      <c r="N76" s="7" t="str">
        <f>CK5</f>
        <v>bike</v>
      </c>
      <c r="O76" s="8">
        <f>CK6</f>
        <v>15</v>
      </c>
      <c r="P76" s="9">
        <f>CK7</f>
        <v>148</v>
      </c>
    </row>
    <row r="77" spans="2:16" ht="12.75">
      <c r="B77" s="10" t="str">
        <f>BY8</f>
        <v>two</v>
      </c>
      <c r="C77" s="11">
        <f>BY9</f>
        <v>5000</v>
      </c>
      <c r="D77" s="12">
        <f>BY10</f>
        <v>40</v>
      </c>
      <c r="E77" s="10" t="str">
        <f>CB8</f>
        <v>one</v>
      </c>
      <c r="F77" s="11">
        <f>CB9</f>
        <v>5000</v>
      </c>
      <c r="G77" s="12">
        <f>CB10</f>
        <v>42</v>
      </c>
      <c r="H77" s="10" t="str">
        <f>CE8</f>
        <v>one</v>
      </c>
      <c r="I77" s="11">
        <f>CE9</f>
        <v>5000</v>
      </c>
      <c r="J77" s="12">
        <f>CE10</f>
        <v>39</v>
      </c>
      <c r="K77" s="10" t="str">
        <f>CH8</f>
        <v>two</v>
      </c>
      <c r="L77" s="11">
        <f>CH9</f>
        <v>5000</v>
      </c>
      <c r="M77" s="12">
        <f>CH10</f>
        <v>42</v>
      </c>
      <c r="N77" s="10" t="str">
        <f>CK8</f>
        <v>two</v>
      </c>
      <c r="O77" s="11">
        <f>CK9</f>
        <v>5000</v>
      </c>
      <c r="P77" s="12">
        <f>CK10</f>
        <v>5</v>
      </c>
    </row>
    <row r="78" spans="2:16" ht="13.5" thickBot="1">
      <c r="B78" s="13" t="str">
        <f>BY11</f>
        <v>littlefit</v>
      </c>
      <c r="C78" s="14">
        <f>BY12</f>
        <v>80</v>
      </c>
      <c r="D78" s="15">
        <f>BY13</f>
        <v>80</v>
      </c>
      <c r="E78" s="13" t="str">
        <f>CB11</f>
        <v>littlefit</v>
      </c>
      <c r="F78" s="14">
        <f>CB12</f>
        <v>80</v>
      </c>
      <c r="G78" s="15">
        <f>CB13</f>
        <v>100</v>
      </c>
      <c r="H78" s="13" t="str">
        <f>CE11</f>
        <v>littlefit</v>
      </c>
      <c r="I78" s="14">
        <f>CE12</f>
        <v>69</v>
      </c>
      <c r="J78" s="15">
        <f>CE13</f>
        <v>71</v>
      </c>
      <c r="K78" s="13" t="str">
        <f>CH11</f>
        <v>veryfit</v>
      </c>
      <c r="L78" s="14">
        <f>CH12</f>
        <v>70</v>
      </c>
      <c r="M78" s="15">
        <f>CH13</f>
        <v>66</v>
      </c>
      <c r="N78" s="13" t="str">
        <f>CK11</f>
        <v>quitefit</v>
      </c>
      <c r="O78" s="14">
        <f>CK12</f>
        <v>23</v>
      </c>
      <c r="P78" s="15">
        <f>CK13</f>
        <v>40</v>
      </c>
    </row>
    <row r="79" spans="2:16" ht="12.75">
      <c r="B79" s="6" t="str">
        <f>BZ2</f>
        <v>Indian, </v>
      </c>
      <c r="C79" s="4">
        <f>BZ3</f>
        <v>16</v>
      </c>
      <c r="D79" s="5">
        <f>BZ4</f>
        <v>12</v>
      </c>
      <c r="E79" s="6" t="str">
        <f>CC2</f>
        <v>Sth African</v>
      </c>
      <c r="F79" s="4">
        <f>CC3</f>
        <v>15</v>
      </c>
      <c r="G79" s="5">
        <f>CC4</f>
        <v>11</v>
      </c>
      <c r="H79" s="6" t="str">
        <f>CF2</f>
        <v>NZE, </v>
      </c>
      <c r="I79" s="4">
        <f>CF3</f>
        <v>14</v>
      </c>
      <c r="J79" s="5">
        <f>CF4</f>
        <v>10</v>
      </c>
      <c r="K79" s="6" t="str">
        <f>CI2</f>
        <v>Chinese, </v>
      </c>
      <c r="L79" s="4">
        <f>CI3</f>
        <v>16</v>
      </c>
      <c r="M79" s="5">
        <f>CI4</f>
        <v>11</v>
      </c>
      <c r="N79" s="6" t="str">
        <f>CL2</f>
        <v>NZE, </v>
      </c>
      <c r="O79" s="4">
        <f>CL3</f>
        <v>13</v>
      </c>
      <c r="P79" s="5">
        <f>CL4</f>
        <v>10</v>
      </c>
    </row>
    <row r="80" spans="2:16" ht="12.75">
      <c r="B80" s="7" t="str">
        <f>BZ5</f>
        <v>other</v>
      </c>
      <c r="C80" s="8">
        <f>BZ6</f>
        <v>5</v>
      </c>
      <c r="D80" s="9">
        <f>BZ7</f>
        <v>161</v>
      </c>
      <c r="E80" s="7" t="str">
        <f>CC5</f>
        <v>motor</v>
      </c>
      <c r="F80" s="8">
        <f>CC6</f>
        <v>7</v>
      </c>
      <c r="G80" s="9">
        <f>CC7</f>
        <v>176</v>
      </c>
      <c r="H80" s="7" t="str">
        <f>CF5</f>
        <v>motor</v>
      </c>
      <c r="I80" s="8">
        <f>CF6</f>
        <v>10</v>
      </c>
      <c r="J80" s="9">
        <f>CF7</f>
        <v>178</v>
      </c>
      <c r="K80" s="7" t="str">
        <f>CI5</f>
        <v>walk</v>
      </c>
      <c r="L80" s="8">
        <f>CI6</f>
        <v>10</v>
      </c>
      <c r="M80" s="9">
        <f>CI7</f>
        <v>150</v>
      </c>
      <c r="N80" s="7" t="str">
        <f>CL5</f>
        <v>walk</v>
      </c>
      <c r="O80" s="8">
        <f>CL6</f>
        <v>15</v>
      </c>
      <c r="P80" s="9">
        <f>CL7</f>
        <v>162</v>
      </c>
    </row>
    <row r="81" spans="2:16" ht="12.75">
      <c r="B81" s="10" t="str">
        <f>BZ8</f>
        <v>two</v>
      </c>
      <c r="C81" s="11">
        <f>BZ9</f>
        <v>5000</v>
      </c>
      <c r="D81" s="12">
        <f>BZ10</f>
        <v>19</v>
      </c>
      <c r="E81" s="10" t="str">
        <f>CC8</f>
        <v>two</v>
      </c>
      <c r="F81" s="11">
        <f>CC9</f>
        <v>5000</v>
      </c>
      <c r="G81" s="12">
        <f>CC10</f>
        <v>48</v>
      </c>
      <c r="H81" s="10" t="str">
        <f>CF8</f>
        <v>two</v>
      </c>
      <c r="I81" s="11">
        <f>CF9</f>
        <v>5000</v>
      </c>
      <c r="J81" s="12">
        <f>CF10</f>
        <v>47</v>
      </c>
      <c r="K81" s="10" t="str">
        <f>CI8</f>
        <v>two</v>
      </c>
      <c r="L81" s="11">
        <f>CI9</f>
        <v>5000</v>
      </c>
      <c r="M81" s="12">
        <f>CI10</f>
        <v>39</v>
      </c>
      <c r="N81" s="10" t="str">
        <f>CL8</f>
        <v>two</v>
      </c>
      <c r="O81" s="11">
        <f>CL9</f>
        <v>5000</v>
      </c>
      <c r="P81" s="12">
        <f>CL10</f>
        <v>43</v>
      </c>
    </row>
    <row r="82" spans="2:16" ht="13.5" thickBot="1">
      <c r="B82" s="13" t="str">
        <f>BZ11</f>
        <v>littlefit</v>
      </c>
      <c r="C82" s="14">
        <f>BZ12</f>
        <v>90</v>
      </c>
      <c r="D82" s="15">
        <f>BZ13</f>
        <v>100</v>
      </c>
      <c r="E82" s="13" t="str">
        <f>CC11</f>
        <v>littlefit</v>
      </c>
      <c r="F82" s="14">
        <f>CC12</f>
        <v>87</v>
      </c>
      <c r="G82" s="15">
        <f>CC13</f>
        <v>88</v>
      </c>
      <c r="H82" s="13" t="str">
        <f>CF11</f>
        <v>unfit</v>
      </c>
      <c r="I82" s="14">
        <f>CF12</f>
        <v>70</v>
      </c>
      <c r="J82" s="15">
        <f>CF13</f>
        <v>65</v>
      </c>
      <c r="K82" s="13" t="str">
        <f>CI11</f>
        <v>littlefit</v>
      </c>
      <c r="L82" s="14">
        <f>CI12</f>
        <v>60</v>
      </c>
      <c r="M82" s="15">
        <f>CI13</f>
        <v>62</v>
      </c>
      <c r="N82" s="13" t="str">
        <f>CL11</f>
        <v>quitefit</v>
      </c>
      <c r="O82" s="14">
        <f>CL12</f>
        <v>70</v>
      </c>
      <c r="P82" s="15">
        <f>CL13</f>
        <v>75</v>
      </c>
    </row>
    <row r="83" spans="2:16" ht="12.75">
      <c r="B83" s="6" t="str">
        <f>CA2</f>
        <v>NZE, </v>
      </c>
      <c r="C83" s="4">
        <f>CA3</f>
        <v>16</v>
      </c>
      <c r="D83" s="5">
        <f>CA4</f>
        <v>12</v>
      </c>
      <c r="E83" s="6" t="str">
        <f>CD2</f>
        <v>NZE, </v>
      </c>
      <c r="F83" s="4">
        <f>CD3</f>
        <v>14</v>
      </c>
      <c r="G83" s="5">
        <f>CD4</f>
        <v>10</v>
      </c>
      <c r="H83" s="6" t="str">
        <f>CG2</f>
        <v>Indian, </v>
      </c>
      <c r="I83" s="4">
        <f>CG3</f>
        <v>13</v>
      </c>
      <c r="J83" s="5">
        <f>CG4</f>
        <v>9</v>
      </c>
      <c r="K83" s="6" t="str">
        <f>CJ2</f>
        <v>NZE, </v>
      </c>
      <c r="L83" s="4">
        <f>CJ3</f>
        <v>13</v>
      </c>
      <c r="M83" s="5">
        <f>CJ4</f>
        <v>9</v>
      </c>
      <c r="N83" s="6" t="str">
        <f>CM2</f>
        <v>NZE, </v>
      </c>
      <c r="O83" s="4">
        <f>CM3</f>
        <v>15</v>
      </c>
      <c r="P83" s="5">
        <f>CM4</f>
        <v>11</v>
      </c>
    </row>
    <row r="84" spans="2:16" ht="12.75">
      <c r="B84" s="7" t="str">
        <f>CA5</f>
        <v>walk</v>
      </c>
      <c r="C84" s="8">
        <f>CA6</f>
        <v>5</v>
      </c>
      <c r="D84" s="9">
        <f>CA7</f>
        <v>170</v>
      </c>
      <c r="E84" s="7" t="str">
        <f>CD5</f>
        <v>motor</v>
      </c>
      <c r="F84" s="8">
        <f>CD6</f>
        <v>7</v>
      </c>
      <c r="G84" s="9">
        <f>CD7</f>
        <v>164</v>
      </c>
      <c r="H84" s="7" t="str">
        <f>CG5</f>
        <v>motor</v>
      </c>
      <c r="I84" s="8">
        <f>CG6</f>
        <v>10</v>
      </c>
      <c r="J84" s="9">
        <f>CG7</f>
        <v>172</v>
      </c>
      <c r="K84" s="7" t="str">
        <f>CJ5</f>
        <v>walk</v>
      </c>
      <c r="L84" s="8">
        <f>CJ6</f>
        <v>12</v>
      </c>
      <c r="M84" s="9">
        <f>CJ7</f>
        <v>186</v>
      </c>
      <c r="N84" s="7" t="str">
        <f>CM5</f>
        <v>bus</v>
      </c>
      <c r="O84" s="8">
        <f>CM6</f>
        <v>20</v>
      </c>
      <c r="P84" s="9">
        <f>CM7</f>
        <v>175</v>
      </c>
    </row>
    <row r="85" spans="2:16" ht="12.75">
      <c r="B85" s="10" t="str">
        <f>CA8</f>
        <v>two</v>
      </c>
      <c r="C85" s="11">
        <f>CA9</f>
        <v>5000</v>
      </c>
      <c r="D85" s="12">
        <f>CA10</f>
        <v>43</v>
      </c>
      <c r="E85" s="10" t="str">
        <f>CD8</f>
        <v>two</v>
      </c>
      <c r="F85" s="11">
        <f>CD9</f>
        <v>5000</v>
      </c>
      <c r="G85" s="12">
        <f>CD10</f>
        <v>15</v>
      </c>
      <c r="H85" s="10" t="str">
        <f>CG8</f>
        <v>two</v>
      </c>
      <c r="I85" s="11">
        <f>CG9</f>
        <v>5000</v>
      </c>
      <c r="J85" s="12">
        <f>CG10</f>
        <v>42</v>
      </c>
      <c r="K85" s="10" t="str">
        <f>CJ8</f>
        <v>two</v>
      </c>
      <c r="L85" s="11">
        <f>CJ9</f>
        <v>5000</v>
      </c>
      <c r="M85" s="12">
        <f>CJ10</f>
        <v>48</v>
      </c>
      <c r="N85" s="10" t="str">
        <f>CM8</f>
        <v>two</v>
      </c>
      <c r="O85" s="11">
        <f>CM9</f>
        <v>5000</v>
      </c>
      <c r="P85" s="12">
        <f>CM10</f>
        <v>451</v>
      </c>
    </row>
    <row r="86" spans="2:16" ht="13.5" thickBot="1">
      <c r="B86" s="13" t="str">
        <f>CA11</f>
        <v>unfit</v>
      </c>
      <c r="C86" s="14">
        <f>CA12</f>
        <v>90</v>
      </c>
      <c r="D86" s="15">
        <f>CA13</f>
        <v>95</v>
      </c>
      <c r="E86" s="13" t="str">
        <f>CD11</f>
        <v>littlefit</v>
      </c>
      <c r="F86" s="14">
        <f>CD12</f>
        <v>61</v>
      </c>
      <c r="G86" s="15">
        <f>CD13</f>
        <v>70</v>
      </c>
      <c r="H86" s="13" t="str">
        <f>CG11</f>
        <v>quitefit</v>
      </c>
      <c r="I86" s="14">
        <f>CG12</f>
        <v>70</v>
      </c>
      <c r="J86" s="15">
        <f>CG13</f>
        <v>63</v>
      </c>
      <c r="K86" s="13" t="str">
        <f>CJ11</f>
        <v>quitefit</v>
      </c>
      <c r="L86" s="14">
        <f>CJ12</f>
        <v>85</v>
      </c>
      <c r="M86" s="15">
        <f>CJ13</f>
        <v>92</v>
      </c>
      <c r="N86" s="13" t="str">
        <f>CM11</f>
        <v>littlefit</v>
      </c>
      <c r="O86" s="14">
        <f>CM12</f>
        <v>100</v>
      </c>
      <c r="P86" s="15">
        <f>CM13</f>
        <v>90</v>
      </c>
    </row>
    <row r="87" spans="2:16" ht="12.75">
      <c r="B87" s="6" t="str">
        <f>CN2</f>
        <v>NZE, </v>
      </c>
      <c r="C87" s="4">
        <f>CN3</f>
        <v>15</v>
      </c>
      <c r="D87" s="5">
        <f>CN4</f>
        <v>11</v>
      </c>
      <c r="E87" s="6" t="str">
        <f>CQ2</f>
        <v>NZE, </v>
      </c>
      <c r="F87" s="4">
        <f>CQ3</f>
        <v>14</v>
      </c>
      <c r="G87" s="5">
        <f>CQ4</f>
        <v>11</v>
      </c>
      <c r="H87" s="6" t="str">
        <f>CT2</f>
        <v>NZE, </v>
      </c>
      <c r="I87" s="4">
        <f>CT3</f>
        <v>16</v>
      </c>
      <c r="J87" s="5">
        <f>CT4</f>
        <v>12</v>
      </c>
      <c r="K87" s="6">
        <f>CW2</f>
      </c>
      <c r="L87" s="4">
        <f>CW3</f>
        <v>12</v>
      </c>
      <c r="M87" s="5">
        <f>CW4</f>
        <v>9</v>
      </c>
      <c r="N87" s="6" t="str">
        <f>CZ2</f>
        <v>NZE, </v>
      </c>
      <c r="O87" s="4">
        <f>CZ3</f>
        <v>16</v>
      </c>
      <c r="P87" s="5">
        <f>CZ4</f>
        <v>12</v>
      </c>
    </row>
    <row r="88" spans="2:16" ht="12.75">
      <c r="B88" s="7" t="str">
        <f>CN5</f>
        <v>bus</v>
      </c>
      <c r="C88" s="8">
        <f>CN6</f>
        <v>25</v>
      </c>
      <c r="D88" s="9">
        <f>CN7</f>
        <v>158</v>
      </c>
      <c r="E88" s="7" t="str">
        <f>CQ5</f>
        <v>bus</v>
      </c>
      <c r="F88" s="8">
        <f>CQ6</f>
        <v>30</v>
      </c>
      <c r="G88" s="9">
        <f>CQ7</f>
        <v>154</v>
      </c>
      <c r="H88" s="7" t="str">
        <f>CT5</f>
        <v>motor</v>
      </c>
      <c r="I88" s="8">
        <f>CT6</f>
        <v>32</v>
      </c>
      <c r="J88" s="9">
        <f>CT7</f>
        <v>159</v>
      </c>
      <c r="K88" s="7" t="str">
        <f>CW5</f>
        <v>bus</v>
      </c>
      <c r="L88" s="8">
        <f>CW6</f>
        <v>50</v>
      </c>
      <c r="M88" s="9">
        <f>CW7</f>
        <v>150</v>
      </c>
      <c r="N88" s="7" t="str">
        <f>CZ5</f>
        <v>bus</v>
      </c>
      <c r="O88" s="8">
        <f>CZ6</f>
        <v>7</v>
      </c>
      <c r="P88" s="9">
        <f>CZ7</f>
        <v>177</v>
      </c>
    </row>
    <row r="89" spans="2:16" ht="12.75">
      <c r="B89" s="10" t="str">
        <f>CN8</f>
        <v>two</v>
      </c>
      <c r="C89" s="11">
        <f>CN9</f>
        <v>5000</v>
      </c>
      <c r="D89" s="12">
        <f>CN10</f>
        <v>42</v>
      </c>
      <c r="E89" s="10" t="str">
        <f>CQ8</f>
        <v>two</v>
      </c>
      <c r="F89" s="11">
        <f>CQ9</f>
        <v>5000</v>
      </c>
      <c r="G89" s="12">
        <f>CQ10</f>
        <v>40</v>
      </c>
      <c r="H89" s="10" t="str">
        <f>CT8</f>
        <v>two</v>
      </c>
      <c r="I89" s="11">
        <f>CT9</f>
        <v>5000</v>
      </c>
      <c r="J89" s="12">
        <f>CT10</f>
        <v>45</v>
      </c>
      <c r="K89" s="10" t="str">
        <f>CW8</f>
        <v>two</v>
      </c>
      <c r="L89" s="11">
        <f>CW9</f>
        <v>5000</v>
      </c>
      <c r="M89" s="12">
        <f>CW10</f>
        <v>47</v>
      </c>
      <c r="N89" s="10" t="str">
        <f>CZ8</f>
        <v>two</v>
      </c>
      <c r="O89" s="11">
        <f>CZ9</f>
        <v>4900</v>
      </c>
      <c r="P89" s="12">
        <f>CZ10</f>
        <v>39</v>
      </c>
    </row>
    <row r="90" spans="2:16" ht="13.5" thickBot="1">
      <c r="B90" s="13" t="str">
        <f>CN11</f>
        <v>quitefit</v>
      </c>
      <c r="C90" s="14">
        <f>CN12</f>
        <v>80</v>
      </c>
      <c r="D90" s="15">
        <f>CN13</f>
        <v>94</v>
      </c>
      <c r="E90" s="13" t="str">
        <f>CQ11</f>
        <v>quitefit</v>
      </c>
      <c r="F90" s="14">
        <f>CQ12</f>
        <v>80</v>
      </c>
      <c r="G90" s="15">
        <f>CQ13</f>
        <v>80</v>
      </c>
      <c r="H90" s="13" t="str">
        <f>CT11</f>
        <v>quitefit</v>
      </c>
      <c r="I90" s="14">
        <f>CT12</f>
        <v>90</v>
      </c>
      <c r="J90" s="15">
        <f>CT13</f>
        <v>90</v>
      </c>
      <c r="K90" s="13" t="str">
        <f>CW11</f>
        <v>quitefit</v>
      </c>
      <c r="L90" s="14">
        <f>CW12</f>
        <v>80</v>
      </c>
      <c r="M90" s="15">
        <f>CW13</f>
        <v>70</v>
      </c>
      <c r="N90" s="13" t="str">
        <f>CZ11</f>
        <v>veryfit</v>
      </c>
      <c r="O90" s="14">
        <f>CZ12</f>
        <v>78</v>
      </c>
      <c r="P90" s="15">
        <f>CZ13</f>
        <v>77</v>
      </c>
    </row>
    <row r="91" spans="2:16" ht="12.75">
      <c r="B91" s="6" t="str">
        <f>CO2</f>
        <v>NZE, </v>
      </c>
      <c r="C91" s="4">
        <f>CO3</f>
        <v>15</v>
      </c>
      <c r="D91" s="5">
        <f>CO4</f>
        <v>11</v>
      </c>
      <c r="E91" s="6" t="str">
        <f>CR2</f>
        <v>NZE, Tongan, </v>
      </c>
      <c r="F91" s="4">
        <f>CR3</f>
        <v>13</v>
      </c>
      <c r="G91" s="5">
        <f>CR4</f>
        <v>10</v>
      </c>
      <c r="H91" s="6" t="str">
        <f>CU2</f>
        <v>NZE, </v>
      </c>
      <c r="I91" s="4">
        <f>CU3</f>
        <v>13</v>
      </c>
      <c r="J91" s="5">
        <f>CU4</f>
        <v>9</v>
      </c>
      <c r="K91" s="6" t="str">
        <f>CX2</f>
        <v>NZE, </v>
      </c>
      <c r="L91" s="4">
        <f>CX3</f>
        <v>15</v>
      </c>
      <c r="M91" s="5">
        <f>CX4</f>
        <v>11</v>
      </c>
      <c r="N91" s="6" t="str">
        <f>DA2</f>
        <v>NZE, Dutch</v>
      </c>
      <c r="O91" s="4">
        <f>DA3</f>
        <v>14</v>
      </c>
      <c r="P91" s="5">
        <f>DA4</f>
        <v>10</v>
      </c>
    </row>
    <row r="92" spans="2:16" ht="12.75">
      <c r="B92" s="7" t="str">
        <f>CO5</f>
        <v>bus</v>
      </c>
      <c r="C92" s="8">
        <f>CO6</f>
        <v>30</v>
      </c>
      <c r="D92" s="9">
        <f>CO7</f>
        <v>180</v>
      </c>
      <c r="E92" s="7" t="str">
        <f>CR5</f>
        <v>walk</v>
      </c>
      <c r="F92" s="8">
        <f>CR6</f>
        <v>30</v>
      </c>
      <c r="G92" s="9">
        <f>CR7</f>
        <v>159</v>
      </c>
      <c r="H92" s="7" t="str">
        <f>CU5</f>
        <v>bus</v>
      </c>
      <c r="I92" s="8">
        <f>CU6</f>
        <v>46</v>
      </c>
      <c r="J92" s="9">
        <f>CU7</f>
        <v>164</v>
      </c>
      <c r="K92" s="7" t="str">
        <f>CX5</f>
        <v>bus</v>
      </c>
      <c r="L92" s="8">
        <f>CX6</f>
        <v>65</v>
      </c>
      <c r="M92" s="9">
        <f>CX7</f>
        <v>155</v>
      </c>
      <c r="N92" s="7" t="str">
        <f>DA5</f>
        <v>bus</v>
      </c>
      <c r="O92" s="8">
        <f>DA6</f>
        <v>17</v>
      </c>
      <c r="P92" s="9">
        <f>DA7</f>
        <v>164</v>
      </c>
    </row>
    <row r="93" spans="2:16" ht="12.75">
      <c r="B93" s="10" t="str">
        <f>CO8</f>
        <v>hand</v>
      </c>
      <c r="C93" s="11">
        <f>CO9</f>
        <v>5000</v>
      </c>
      <c r="D93" s="12">
        <f>CO10</f>
        <v>56</v>
      </c>
      <c r="E93" s="10" t="str">
        <f>CR8</f>
        <v>two</v>
      </c>
      <c r="F93" s="11">
        <f>CR9</f>
        <v>5000</v>
      </c>
      <c r="G93" s="12">
        <f>CR10</f>
        <v>41</v>
      </c>
      <c r="H93" s="10" t="str">
        <f>CU8</f>
        <v>one</v>
      </c>
      <c r="I93" s="11">
        <f>CU9</f>
        <v>5000</v>
      </c>
      <c r="J93" s="12">
        <f>CU10</f>
        <v>42</v>
      </c>
      <c r="K93" s="10" t="str">
        <f>CX8</f>
        <v>two</v>
      </c>
      <c r="L93" s="11">
        <f>CX9</f>
        <v>5000</v>
      </c>
      <c r="M93" s="12">
        <f>CX10</f>
        <v>38</v>
      </c>
      <c r="N93" s="10" t="str">
        <f>DA8</f>
        <v>two</v>
      </c>
      <c r="O93" s="11">
        <f>DA9</f>
        <v>4800</v>
      </c>
      <c r="P93" s="12">
        <f>DA10</f>
        <v>44</v>
      </c>
    </row>
    <row r="94" spans="2:16" ht="13.5" thickBot="1">
      <c r="B94" s="13" t="str">
        <f>CO11</f>
        <v>unfit</v>
      </c>
      <c r="C94" s="14">
        <f>CO12</f>
        <v>80</v>
      </c>
      <c r="D94" s="15">
        <f>CO13</f>
        <v>80</v>
      </c>
      <c r="E94" s="13" t="str">
        <f>CR11</f>
        <v>quitefit</v>
      </c>
      <c r="F94" s="14">
        <f>CR12</f>
        <v>86</v>
      </c>
      <c r="G94" s="15">
        <f>CR13</f>
        <v>70</v>
      </c>
      <c r="H94" s="13" t="str">
        <f>CU11</f>
        <v>quitefit</v>
      </c>
      <c r="I94" s="14">
        <f>CU12</f>
        <v>88</v>
      </c>
      <c r="J94" s="15">
        <f>CU13</f>
        <v>86</v>
      </c>
      <c r="K94" s="13" t="str">
        <f>CX11</f>
        <v>littlefit</v>
      </c>
      <c r="L94" s="14">
        <f>CX12</f>
        <v>75</v>
      </c>
      <c r="M94" s="15">
        <f>CX13</f>
        <v>80</v>
      </c>
      <c r="N94" s="13" t="str">
        <f>DA11</f>
        <v>quitefit</v>
      </c>
      <c r="O94" s="14">
        <f>DA12</f>
        <v>80</v>
      </c>
      <c r="P94" s="15">
        <f>DA13</f>
        <v>63</v>
      </c>
    </row>
    <row r="95" spans="2:16" ht="12.75">
      <c r="B95" s="6" t="str">
        <f>CP2</f>
        <v>NZE, </v>
      </c>
      <c r="C95" s="4">
        <f>CP3</f>
        <v>16</v>
      </c>
      <c r="D95" s="5">
        <f>CP4</f>
        <v>12</v>
      </c>
      <c r="E95" s="6" t="str">
        <f>CS2</f>
        <v>Maori, French</v>
      </c>
      <c r="F95" s="4">
        <f>CS3</f>
        <v>15</v>
      </c>
      <c r="G95" s="5">
        <f>CS4</f>
        <v>11</v>
      </c>
      <c r="H95" s="6" t="str">
        <f>CV2</f>
        <v>NZE, </v>
      </c>
      <c r="I95" s="4">
        <f>CV3</f>
        <v>15</v>
      </c>
      <c r="J95" s="5">
        <f>CV4</f>
        <v>11</v>
      </c>
      <c r="K95" s="6" t="str">
        <f>CY2</f>
        <v>NZE, Maori, </v>
      </c>
      <c r="L95" s="4">
        <f>CY3</f>
        <v>13</v>
      </c>
      <c r="M95" s="5">
        <f>CY4</f>
        <v>9</v>
      </c>
      <c r="N95" s="6" t="str">
        <f>DB2</f>
        <v>NZE, Maori, </v>
      </c>
      <c r="O95" s="4">
        <f>DB3</f>
        <v>12</v>
      </c>
      <c r="P95" s="5">
        <f>DB4</f>
        <v>9</v>
      </c>
    </row>
    <row r="96" spans="2:16" ht="12.75">
      <c r="B96" s="7" t="str">
        <f>CP5</f>
        <v>bus</v>
      </c>
      <c r="C96" s="8">
        <f>CP6</f>
        <v>30</v>
      </c>
      <c r="D96" s="9">
        <f>CP7</f>
        <v>163</v>
      </c>
      <c r="E96" s="7">
        <f>CS5</f>
        <v>0</v>
      </c>
      <c r="F96" s="8">
        <f>CS6</f>
        <v>30</v>
      </c>
      <c r="G96" s="9">
        <f>CS7</f>
        <v>169</v>
      </c>
      <c r="H96" s="7" t="str">
        <f>CV5</f>
        <v>bus</v>
      </c>
      <c r="I96" s="8">
        <f>CV6</f>
        <v>50</v>
      </c>
      <c r="J96" s="9">
        <f>CV7</f>
        <v>171</v>
      </c>
      <c r="K96" s="7" t="str">
        <f>CY5</f>
        <v>motor</v>
      </c>
      <c r="L96" s="8">
        <f>CY6</f>
        <v>75</v>
      </c>
      <c r="M96" s="9">
        <f>CY7</f>
        <v>168</v>
      </c>
      <c r="N96" s="7" t="str">
        <f>DB5</f>
        <v>bus</v>
      </c>
      <c r="O96" s="8">
        <f>DB6</f>
        <v>20</v>
      </c>
      <c r="P96" s="9">
        <f>DB7</f>
        <v>170</v>
      </c>
    </row>
    <row r="97" spans="2:16" ht="12.75">
      <c r="B97" s="10" t="str">
        <f>CP8</f>
        <v>one</v>
      </c>
      <c r="C97" s="11">
        <f>CP9</f>
        <v>5000</v>
      </c>
      <c r="D97" s="12">
        <f>CP10</f>
        <v>41</v>
      </c>
      <c r="E97" s="10" t="str">
        <f>CS8</f>
        <v>two</v>
      </c>
      <c r="F97" s="11">
        <f>CS9</f>
        <v>5000</v>
      </c>
      <c r="G97" s="12">
        <f>CS10</f>
        <v>49</v>
      </c>
      <c r="H97" s="10" t="str">
        <f>CV8</f>
        <v>two</v>
      </c>
      <c r="I97" s="11">
        <f>CV9</f>
        <v>5000</v>
      </c>
      <c r="J97" s="12">
        <f>CV10</f>
        <v>44</v>
      </c>
      <c r="K97" s="10" t="str">
        <f>CY8</f>
        <v>one</v>
      </c>
      <c r="L97" s="11">
        <f>CY9</f>
        <v>5000</v>
      </c>
      <c r="M97" s="12">
        <f>CY10</f>
        <v>17</v>
      </c>
      <c r="N97" s="10" t="str">
        <f>DB8</f>
        <v>diagonal</v>
      </c>
      <c r="O97" s="11">
        <f>DB9</f>
        <v>4800</v>
      </c>
      <c r="P97" s="12">
        <f>DB10</f>
        <v>41</v>
      </c>
    </row>
    <row r="98" spans="2:16" ht="13.5" thickBot="1">
      <c r="B98" s="13" t="str">
        <f>CP11</f>
        <v>littlefit</v>
      </c>
      <c r="C98" s="14">
        <f>CP12</f>
        <v>71</v>
      </c>
      <c r="D98" s="15">
        <f>CP13</f>
        <v>65</v>
      </c>
      <c r="E98" s="13" t="str">
        <f>CS11</f>
        <v>veryfit</v>
      </c>
      <c r="F98" s="14">
        <f>CS12</f>
        <v>100</v>
      </c>
      <c r="G98" s="15">
        <f>CS13</f>
        <v>80</v>
      </c>
      <c r="H98" s="13" t="str">
        <f>CV11</f>
        <v>littlefit</v>
      </c>
      <c r="I98" s="14">
        <f>CV12</f>
        <v>90</v>
      </c>
      <c r="J98" s="15">
        <f>CV13</f>
        <v>80</v>
      </c>
      <c r="K98" s="13" t="str">
        <f>CY11</f>
        <v>quitefit</v>
      </c>
      <c r="L98" s="14">
        <f>CY12</f>
        <v>30</v>
      </c>
      <c r="M98" s="15">
        <f>CY13</f>
        <v>27</v>
      </c>
      <c r="N98" s="13" t="str">
        <f>DB11</f>
        <v>quitefit</v>
      </c>
      <c r="O98" s="14">
        <f>DB12</f>
        <v>88</v>
      </c>
      <c r="P98" s="15">
        <f>DB13</f>
        <v>83</v>
      </c>
    </row>
    <row r="99" spans="2:16" ht="12.75">
      <c r="B99" s="6" t="str">
        <f>DC2</f>
        <v>NZE, </v>
      </c>
      <c r="C99" s="4">
        <f>DC3</f>
        <v>12</v>
      </c>
      <c r="D99" s="5">
        <f>DC4</f>
        <v>9</v>
      </c>
      <c r="E99" s="6" t="str">
        <f>DF2</f>
        <v>NZE, </v>
      </c>
      <c r="F99" s="4">
        <f>DF3</f>
        <v>14</v>
      </c>
      <c r="G99" s="5">
        <f>DF4</f>
        <v>10</v>
      </c>
      <c r="H99" s="6" t="str">
        <f>DI2</f>
        <v>NZE, </v>
      </c>
      <c r="I99" s="4">
        <f>DI3</f>
        <v>12</v>
      </c>
      <c r="J99" s="5">
        <f>DI4</f>
        <v>9</v>
      </c>
      <c r="K99" s="6" t="str">
        <f>DL2</f>
        <v>NZE, Maori, </v>
      </c>
      <c r="L99" s="4">
        <f>DL3</f>
        <v>14</v>
      </c>
      <c r="M99" s="5">
        <f>DL4</f>
        <v>11</v>
      </c>
      <c r="N99" s="6" t="str">
        <f>DO2</f>
        <v>NZE, </v>
      </c>
      <c r="O99" s="4">
        <f>DO3</f>
        <v>14</v>
      </c>
      <c r="P99" s="5">
        <f>DO4</f>
        <v>10</v>
      </c>
    </row>
    <row r="100" spans="2:16" ht="12.75">
      <c r="B100" s="7" t="str">
        <f>DC5</f>
        <v>walk</v>
      </c>
      <c r="C100" s="8">
        <f>DC6</f>
        <v>7</v>
      </c>
      <c r="D100" s="9">
        <f>DC7</f>
        <v>154</v>
      </c>
      <c r="E100" s="7" t="str">
        <f>DF5</f>
        <v>motor</v>
      </c>
      <c r="F100" s="8">
        <f>DF6</f>
        <v>10</v>
      </c>
      <c r="G100" s="9">
        <f>DF7</f>
        <v>176</v>
      </c>
      <c r="H100" s="7" t="str">
        <f>DI5</f>
        <v>motor</v>
      </c>
      <c r="I100" s="8">
        <f>DI6</f>
        <v>30</v>
      </c>
      <c r="J100" s="9">
        <f>DI7</f>
        <v>170</v>
      </c>
      <c r="K100" s="7" t="str">
        <f>DL5</f>
        <v>bus</v>
      </c>
      <c r="L100" s="8">
        <f>DL6</f>
        <v>40</v>
      </c>
      <c r="M100" s="9">
        <f>DL7</f>
        <v>173</v>
      </c>
      <c r="N100" s="7" t="str">
        <f>DO5</f>
        <v>motor</v>
      </c>
      <c r="O100" s="8">
        <f>DO6</f>
        <v>10</v>
      </c>
      <c r="P100" s="9">
        <f>DO7</f>
        <v>156</v>
      </c>
    </row>
    <row r="101" spans="2:16" ht="12.75">
      <c r="B101" s="10" t="str">
        <f>DC8</f>
        <v>one</v>
      </c>
      <c r="C101" s="11">
        <f>DC9</f>
        <v>4700</v>
      </c>
      <c r="D101" s="12">
        <f>DC10</f>
        <v>38</v>
      </c>
      <c r="E101" s="10" t="str">
        <f>DF8</f>
        <v>two</v>
      </c>
      <c r="F101" s="11">
        <f>DF9</f>
        <v>4500</v>
      </c>
      <c r="G101" s="12">
        <f>DF10</f>
        <v>55</v>
      </c>
      <c r="H101" s="10" t="str">
        <f>DI8</f>
        <v>two</v>
      </c>
      <c r="I101" s="11">
        <f>DI9</f>
        <v>4500</v>
      </c>
      <c r="J101" s="12">
        <f>DI10</f>
        <v>40</v>
      </c>
      <c r="K101" s="10" t="str">
        <f>DL8</f>
        <v>diagonal</v>
      </c>
      <c r="L101" s="11">
        <f>DL9</f>
        <v>4500</v>
      </c>
      <c r="M101" s="12">
        <f>DL10</f>
        <v>36</v>
      </c>
      <c r="N101" s="10" t="str">
        <f>DO8</f>
        <v>one</v>
      </c>
      <c r="O101" s="11">
        <f>DO9</f>
        <v>4400</v>
      </c>
      <c r="P101" s="12">
        <f>DO10</f>
        <v>40</v>
      </c>
    </row>
    <row r="102" spans="2:16" ht="13.5" thickBot="1">
      <c r="B102" s="13" t="str">
        <f>DC11</f>
        <v>quitefit</v>
      </c>
      <c r="C102" s="14">
        <f>DC12</f>
        <v>60</v>
      </c>
      <c r="D102" s="15">
        <f>DC13</f>
        <v>53</v>
      </c>
      <c r="E102" s="13" t="str">
        <f>DF11</f>
        <v>quitefit</v>
      </c>
      <c r="F102" s="14">
        <f>DF12</f>
        <v>70</v>
      </c>
      <c r="G102" s="15">
        <f>DF13</f>
        <v>70</v>
      </c>
      <c r="H102" s="13" t="str">
        <f>DI11</f>
        <v>littlefit</v>
      </c>
      <c r="I102" s="14">
        <f>DI12</f>
        <v>75</v>
      </c>
      <c r="J102" s="15">
        <f>DI13</f>
        <v>77</v>
      </c>
      <c r="K102" s="13" t="str">
        <f>DL11</f>
        <v>quitefit</v>
      </c>
      <c r="L102" s="14">
        <f>DL12</f>
        <v>90</v>
      </c>
      <c r="M102" s="15">
        <f>DL13</f>
        <v>95</v>
      </c>
      <c r="N102" s="13" t="str">
        <f>DO11</f>
        <v>quitefit</v>
      </c>
      <c r="O102" s="14">
        <f>DO12</f>
        <v>80</v>
      </c>
      <c r="P102" s="15">
        <f>DO13</f>
        <v>80</v>
      </c>
    </row>
    <row r="103" spans="2:16" ht="12.75">
      <c r="B103" s="6" t="str">
        <f>DD2</f>
        <v>NZE, </v>
      </c>
      <c r="C103" s="4">
        <f>DD3</f>
        <v>14</v>
      </c>
      <c r="D103" s="5">
        <f>DD4</f>
        <v>10</v>
      </c>
      <c r="E103" s="6" t="str">
        <f>DG2</f>
        <v>NZE, </v>
      </c>
      <c r="F103" s="4">
        <f>DG3</f>
        <v>15</v>
      </c>
      <c r="G103" s="5">
        <f>DG4</f>
        <v>11</v>
      </c>
      <c r="H103" s="6" t="str">
        <f>DJ2</f>
        <v>NZE, Maori, </v>
      </c>
      <c r="I103" s="4">
        <f>DJ3</f>
        <v>14</v>
      </c>
      <c r="J103" s="5">
        <f>DJ4</f>
        <v>10</v>
      </c>
      <c r="K103" s="6" t="str">
        <f>DM2</f>
        <v>Tongan, </v>
      </c>
      <c r="L103" s="4">
        <f>DM3</f>
        <v>14</v>
      </c>
      <c r="M103" s="5">
        <f>DM4</f>
        <v>10</v>
      </c>
      <c r="N103" s="6" t="str">
        <f>DP2</f>
        <v>NZE, </v>
      </c>
      <c r="O103" s="4">
        <f>DP3</f>
        <v>13</v>
      </c>
      <c r="P103" s="5">
        <f>DP4</f>
        <v>9</v>
      </c>
    </row>
    <row r="104" spans="2:16" ht="12.75">
      <c r="B104" s="7" t="str">
        <f>DD5</f>
        <v>motor</v>
      </c>
      <c r="C104" s="8">
        <f>DD6</f>
        <v>10</v>
      </c>
      <c r="D104" s="9">
        <f>DD7</f>
        <v>173</v>
      </c>
      <c r="E104" s="7" t="str">
        <f>DG5</f>
        <v>motor</v>
      </c>
      <c r="F104" s="8">
        <f>DG6</f>
        <v>10</v>
      </c>
      <c r="G104" s="9">
        <f>DG7</f>
        <v>166</v>
      </c>
      <c r="H104" s="7" t="str">
        <f>DJ5</f>
        <v>walk</v>
      </c>
      <c r="I104" s="8">
        <f>DJ6</f>
        <v>30</v>
      </c>
      <c r="J104" s="9">
        <f>DJ7</f>
        <v>172</v>
      </c>
      <c r="K104" s="7" t="str">
        <f>DM5</f>
        <v>bus</v>
      </c>
      <c r="L104" s="8">
        <f>DM6</f>
        <v>55</v>
      </c>
      <c r="M104" s="9">
        <f>DM7</f>
        <v>165</v>
      </c>
      <c r="N104" s="7" t="str">
        <f>DP5</f>
        <v>walk</v>
      </c>
      <c r="O104" s="8">
        <f>DP6</f>
        <v>35</v>
      </c>
      <c r="P104" s="9">
        <f>DP7</f>
        <v>171</v>
      </c>
    </row>
    <row r="105" spans="2:16" ht="12.75">
      <c r="B105" s="10" t="str">
        <f>DD8</f>
        <v>diagonal</v>
      </c>
      <c r="C105" s="11">
        <f>DD9</f>
        <v>4600</v>
      </c>
      <c r="D105" s="12">
        <f>DD10</f>
        <v>45</v>
      </c>
      <c r="E105" s="10" t="str">
        <f>DG8</f>
        <v>two</v>
      </c>
      <c r="F105" s="11">
        <f>DG9</f>
        <v>4500</v>
      </c>
      <c r="G105" s="12">
        <f>DG10</f>
        <v>40</v>
      </c>
      <c r="H105" s="10" t="str">
        <f>DJ8</f>
        <v>diagonal</v>
      </c>
      <c r="I105" s="11">
        <f>DJ9</f>
        <v>4500</v>
      </c>
      <c r="J105" s="12">
        <f>DJ10</f>
        <v>42</v>
      </c>
      <c r="K105" s="10" t="str">
        <f>DM8</f>
        <v>one</v>
      </c>
      <c r="L105" s="11">
        <f>DM9</f>
        <v>4500</v>
      </c>
      <c r="M105" s="12">
        <f>DM10</f>
        <v>48</v>
      </c>
      <c r="N105" s="10" t="str">
        <f>DP8</f>
        <v>diagonal</v>
      </c>
      <c r="O105" s="11">
        <f>DP9</f>
        <v>4200</v>
      </c>
      <c r="P105" s="12">
        <f>DP10</f>
        <v>45</v>
      </c>
    </row>
    <row r="106" spans="2:16" ht="13.5" thickBot="1">
      <c r="B106" s="13" t="str">
        <f>DD11</f>
        <v>littlefit</v>
      </c>
      <c r="C106" s="14">
        <f>DD12</f>
        <v>100</v>
      </c>
      <c r="D106" s="15">
        <f>DD13</f>
        <v>100</v>
      </c>
      <c r="E106" s="13" t="str">
        <f>DG11</f>
        <v>littlefit</v>
      </c>
      <c r="F106" s="14">
        <f>DG12</f>
        <v>93</v>
      </c>
      <c r="G106" s="15">
        <f>DG13</f>
        <v>95</v>
      </c>
      <c r="H106" s="13" t="str">
        <f>DJ11</f>
        <v>veryfit</v>
      </c>
      <c r="I106" s="14">
        <f>DJ12</f>
        <v>110</v>
      </c>
      <c r="J106" s="15">
        <f>DJ13</f>
        <v>110</v>
      </c>
      <c r="K106" s="13" t="str">
        <f>DM11</f>
        <v>veryfit</v>
      </c>
      <c r="L106" s="14">
        <f>DM12</f>
        <v>70</v>
      </c>
      <c r="M106" s="15">
        <f>DM13</f>
        <v>30</v>
      </c>
      <c r="N106" s="13" t="str">
        <f>DP11</f>
        <v>unfit</v>
      </c>
      <c r="O106" s="14">
        <f>DP12</f>
        <v>95</v>
      </c>
      <c r="P106" s="15">
        <f>DP13</f>
        <v>110</v>
      </c>
    </row>
    <row r="107" spans="2:16" ht="12.75">
      <c r="B107" s="6" t="str">
        <f>DE2</f>
        <v>NZE, </v>
      </c>
      <c r="C107" s="4">
        <f>DE3</f>
        <v>14</v>
      </c>
      <c r="D107" s="5">
        <f>DE4</f>
        <v>10</v>
      </c>
      <c r="E107" s="6" t="str">
        <f>DH2</f>
        <v>Samoan, </v>
      </c>
      <c r="F107" s="4">
        <f>DH3</f>
        <v>14</v>
      </c>
      <c r="G107" s="5">
        <f>DH4</f>
        <v>11</v>
      </c>
      <c r="H107" s="6" t="str">
        <f>DK2</f>
        <v>NZE, </v>
      </c>
      <c r="I107" s="4">
        <f>DK3</f>
        <v>16</v>
      </c>
      <c r="J107" s="5">
        <f>DK4</f>
        <v>12</v>
      </c>
      <c r="K107" s="6" t="str">
        <f>DN2</f>
        <v>NZE, Maori, </v>
      </c>
      <c r="L107" s="4">
        <f>DN3</f>
        <v>14</v>
      </c>
      <c r="M107" s="5">
        <f>DN4</f>
        <v>10</v>
      </c>
      <c r="N107" s="6" t="str">
        <f>DQ2</f>
        <v>NZE, </v>
      </c>
      <c r="O107" s="4">
        <f>DQ3</f>
        <v>16</v>
      </c>
      <c r="P107" s="5">
        <f>DQ4</f>
        <v>12</v>
      </c>
    </row>
    <row r="108" spans="2:16" ht="12.75">
      <c r="B108" s="7" t="str">
        <f>DE5</f>
        <v>motor</v>
      </c>
      <c r="C108" s="8">
        <f>DE6</f>
        <v>11</v>
      </c>
      <c r="D108" s="9">
        <f>DE7</f>
        <v>147</v>
      </c>
      <c r="E108" s="7" t="str">
        <f>DH5</f>
        <v>walk</v>
      </c>
      <c r="F108" s="8">
        <f>DH6</f>
        <v>10</v>
      </c>
      <c r="G108" s="9">
        <f>DH7</f>
        <v>175</v>
      </c>
      <c r="H108" s="7" t="str">
        <f>DK5</f>
        <v>motor</v>
      </c>
      <c r="I108" s="8">
        <f>DK6</f>
        <v>35</v>
      </c>
      <c r="J108" s="9">
        <f>DK7</f>
        <v>167</v>
      </c>
      <c r="K108" s="7" t="str">
        <f>DN5</f>
        <v>bus</v>
      </c>
      <c r="L108" s="8">
        <f>DN6</f>
        <v>30</v>
      </c>
      <c r="M108" s="9">
        <f>DN7</f>
        <v>168</v>
      </c>
      <c r="N108" s="7" t="str">
        <f>DQ5</f>
        <v>motor</v>
      </c>
      <c r="O108" s="8">
        <f>DQ6</f>
        <v>3</v>
      </c>
      <c r="P108" s="9">
        <f>DQ7</f>
        <v>160</v>
      </c>
    </row>
    <row r="109" spans="2:16" ht="12.75">
      <c r="B109" s="10" t="str">
        <f>DE8</f>
        <v>two</v>
      </c>
      <c r="C109" s="11">
        <f>DE9</f>
        <v>4600</v>
      </c>
      <c r="D109" s="12">
        <f>DE10</f>
        <v>21</v>
      </c>
      <c r="E109" s="10" t="str">
        <f>DH8</f>
        <v>two</v>
      </c>
      <c r="F109" s="11">
        <f>DH9</f>
        <v>4500</v>
      </c>
      <c r="G109" s="12">
        <f>DH10</f>
        <v>46</v>
      </c>
      <c r="H109" s="10" t="str">
        <f>DK8</f>
        <v>two</v>
      </c>
      <c r="I109" s="11">
        <f>DK9</f>
        <v>4500</v>
      </c>
      <c r="J109" s="12">
        <f>DK10</f>
        <v>42</v>
      </c>
      <c r="K109" s="10" t="str">
        <f>DN8</f>
        <v>two</v>
      </c>
      <c r="L109" s="11">
        <f>DN9</f>
        <v>4420</v>
      </c>
      <c r="M109" s="12">
        <f>DN10</f>
        <v>42</v>
      </c>
      <c r="N109" s="10" t="str">
        <f>DQ8</f>
        <v>one</v>
      </c>
      <c r="O109" s="11">
        <f>DQ9</f>
        <v>4100</v>
      </c>
      <c r="P109" s="12">
        <f>DQ10</f>
        <v>40</v>
      </c>
    </row>
    <row r="110" spans="2:16" ht="13.5" thickBot="1">
      <c r="B110" s="13" t="str">
        <f>DE11</f>
        <v>quitefit</v>
      </c>
      <c r="C110" s="14">
        <f>DE12</f>
        <v>60</v>
      </c>
      <c r="D110" s="15">
        <f>DE13</f>
        <v>70</v>
      </c>
      <c r="E110" s="13" t="str">
        <f>DH11</f>
        <v>littlefit</v>
      </c>
      <c r="F110" s="14">
        <f>DH12</f>
        <v>80</v>
      </c>
      <c r="G110" s="15">
        <f>DH13</f>
        <v>80</v>
      </c>
      <c r="H110" s="13" t="str">
        <f>DK11</f>
        <v>littlefit</v>
      </c>
      <c r="I110" s="14">
        <f>DK12</f>
        <v>90</v>
      </c>
      <c r="J110" s="15">
        <f>DK13</f>
        <v>97</v>
      </c>
      <c r="K110" s="13" t="str">
        <f>DN11</f>
        <v>littlefit</v>
      </c>
      <c r="L110" s="14">
        <f>DN12</f>
        <v>70</v>
      </c>
      <c r="M110" s="15">
        <f>DN13</f>
        <v>60</v>
      </c>
      <c r="N110" s="13" t="str">
        <f>DQ11</f>
        <v>quitefit</v>
      </c>
      <c r="O110" s="14">
        <f>DQ12</f>
        <v>70</v>
      </c>
      <c r="P110" s="15">
        <f>DQ13</f>
        <v>60</v>
      </c>
    </row>
    <row r="111" spans="2:16" ht="12.75">
      <c r="B111" s="6" t="str">
        <f>DR2</f>
        <v>NZE, </v>
      </c>
      <c r="C111" s="4">
        <f>DR3</f>
        <v>17</v>
      </c>
      <c r="D111" s="5">
        <f>DR4</f>
        <v>13</v>
      </c>
      <c r="E111" s="6" t="str">
        <f>DU2</f>
        <v>NZE, </v>
      </c>
      <c r="F111" s="4">
        <f>DU3</f>
        <v>14</v>
      </c>
      <c r="G111" s="5">
        <f>DU4</f>
        <v>10</v>
      </c>
      <c r="H111" s="6" t="str">
        <f>DX2</f>
        <v>NZE, </v>
      </c>
      <c r="I111" s="4">
        <f>DX3</f>
        <v>15</v>
      </c>
      <c r="J111" s="5">
        <f>DX4</f>
        <v>11</v>
      </c>
      <c r="K111" s="6" t="str">
        <f>EA2</f>
        <v>NZE, </v>
      </c>
      <c r="L111" s="4">
        <f>EA3</f>
        <v>14</v>
      </c>
      <c r="M111" s="5">
        <f>EA4</f>
        <v>10</v>
      </c>
      <c r="N111" s="6" t="str">
        <f>ED2</f>
        <v>NZE, </v>
      </c>
      <c r="O111" s="4">
        <f>ED3</f>
        <v>14</v>
      </c>
      <c r="P111" s="5">
        <f>ED4</f>
        <v>10</v>
      </c>
    </row>
    <row r="112" spans="2:16" ht="12.75">
      <c r="B112" s="7" t="str">
        <f>DR5</f>
        <v>walk</v>
      </c>
      <c r="C112" s="8">
        <f>DR6</f>
        <v>5</v>
      </c>
      <c r="D112" s="9">
        <f>DR7</f>
        <v>163</v>
      </c>
      <c r="E112" s="7" t="str">
        <f>DU5</f>
        <v>motor</v>
      </c>
      <c r="F112" s="8">
        <f>DU6</f>
        <v>7</v>
      </c>
      <c r="G112" s="9">
        <f>DU7</f>
        <v>176</v>
      </c>
      <c r="H112" s="7" t="str">
        <f>DX5</f>
        <v>bus</v>
      </c>
      <c r="I112" s="8">
        <f>DX6</f>
        <v>10</v>
      </c>
      <c r="J112" s="9">
        <f>DX7</f>
        <v>149</v>
      </c>
      <c r="K112" s="7" t="str">
        <f>EA5</f>
        <v>walk</v>
      </c>
      <c r="L112" s="8">
        <f>EA6</f>
        <v>12</v>
      </c>
      <c r="M112" s="9">
        <f>EA7</f>
        <v>169</v>
      </c>
      <c r="N112" s="7" t="str">
        <f>ED5</f>
        <v>walk</v>
      </c>
      <c r="O112" s="8">
        <f>ED6</f>
        <v>15</v>
      </c>
      <c r="P112" s="9">
        <f>ED7</f>
        <v>165</v>
      </c>
    </row>
    <row r="113" spans="2:16" ht="12.75">
      <c r="B113" s="10" t="str">
        <f>DR8</f>
        <v>one</v>
      </c>
      <c r="C113" s="11">
        <f>DR9</f>
        <v>4100</v>
      </c>
      <c r="D113" s="12">
        <f>DR10</f>
        <v>46</v>
      </c>
      <c r="E113" s="10" t="str">
        <f>DU8</f>
        <v>two</v>
      </c>
      <c r="F113" s="11">
        <f>DU9</f>
        <v>4000</v>
      </c>
      <c r="G113" s="12">
        <f>DU10</f>
        <v>49</v>
      </c>
      <c r="H113" s="10" t="str">
        <f>DX8</f>
        <v>one</v>
      </c>
      <c r="I113" s="11">
        <f>DX9</f>
        <v>4000</v>
      </c>
      <c r="J113" s="12">
        <f>DX10</f>
        <v>44</v>
      </c>
      <c r="K113" s="10" t="str">
        <f>EA8</f>
        <v>two</v>
      </c>
      <c r="L113" s="11">
        <f>EA9</f>
        <v>4000</v>
      </c>
      <c r="M113" s="12">
        <f>EA10</f>
        <v>41</v>
      </c>
      <c r="N113" s="10" t="str">
        <f>ED8</f>
        <v>two</v>
      </c>
      <c r="O113" s="11">
        <f>ED9</f>
        <v>4000</v>
      </c>
      <c r="P113" s="12">
        <f>ED10</f>
        <v>41</v>
      </c>
    </row>
    <row r="114" spans="2:16" ht="13.5" thickBot="1">
      <c r="B114" s="13" t="str">
        <f>DR11</f>
        <v>quitefit</v>
      </c>
      <c r="C114" s="14">
        <f>DR12</f>
        <v>60</v>
      </c>
      <c r="D114" s="15">
        <f>DR13</f>
        <v>60</v>
      </c>
      <c r="E114" s="13" t="str">
        <f>DU11</f>
        <v>littlefit</v>
      </c>
      <c r="F114" s="14">
        <f>DU12</f>
        <v>80</v>
      </c>
      <c r="G114" s="15">
        <f>DU13</f>
        <v>77</v>
      </c>
      <c r="H114" s="13" t="str">
        <f>DX11</f>
        <v>quitefit</v>
      </c>
      <c r="I114" s="14">
        <f>DX12</f>
        <v>70</v>
      </c>
      <c r="J114" s="15">
        <f>DX13</f>
        <v>66</v>
      </c>
      <c r="K114" s="13" t="str">
        <f>EA11</f>
        <v>quitefit</v>
      </c>
      <c r="L114" s="14">
        <f>EA12</f>
        <v>80</v>
      </c>
      <c r="M114" s="15">
        <f>EA13</f>
        <v>84</v>
      </c>
      <c r="N114" s="13" t="str">
        <f>ED11</f>
        <v>littlefit</v>
      </c>
      <c r="O114" s="14">
        <f>ED12</f>
        <v>100</v>
      </c>
      <c r="P114" s="15">
        <f>ED13</f>
        <v>110</v>
      </c>
    </row>
    <row r="115" spans="2:16" ht="12.75">
      <c r="B115" s="6" t="str">
        <f>DS2</f>
        <v>NZE, </v>
      </c>
      <c r="C115" s="4">
        <f>DS3</f>
        <v>15</v>
      </c>
      <c r="D115" s="5">
        <f>DS4</f>
        <v>11</v>
      </c>
      <c r="E115" s="6" t="str">
        <f>DV2</f>
        <v>NZE, </v>
      </c>
      <c r="F115" s="4">
        <f>DV3</f>
        <v>14</v>
      </c>
      <c r="G115" s="5">
        <f>DV4</f>
        <v>10</v>
      </c>
      <c r="H115" s="6" t="str">
        <f>DY2</f>
        <v>Niuean, </v>
      </c>
      <c r="I115" s="4">
        <f>DY3</f>
        <v>15</v>
      </c>
      <c r="J115" s="5">
        <f>DY4</f>
        <v>11</v>
      </c>
      <c r="K115" s="6" t="str">
        <f>EB2</f>
        <v>NZE, </v>
      </c>
      <c r="L115" s="4">
        <f>EB3</f>
        <v>18</v>
      </c>
      <c r="M115" s="5">
        <f>EB4</f>
        <v>12</v>
      </c>
      <c r="N115" s="6" t="str">
        <f>EE2</f>
        <v>Indian, </v>
      </c>
      <c r="O115" s="4">
        <f>EE3</f>
        <v>13</v>
      </c>
      <c r="P115" s="5">
        <f>EE4</f>
        <v>9</v>
      </c>
    </row>
    <row r="116" spans="2:16" ht="12.75">
      <c r="B116" s="7" t="str">
        <f>DS5</f>
        <v>bike</v>
      </c>
      <c r="C116" s="8">
        <f>DS6</f>
        <v>30</v>
      </c>
      <c r="D116" s="9">
        <f>DS7</f>
        <v>168</v>
      </c>
      <c r="E116" s="7" t="str">
        <f>DV5</f>
        <v>walk</v>
      </c>
      <c r="F116" s="8">
        <f>DV6</f>
        <v>7</v>
      </c>
      <c r="G116" s="9">
        <f>DV7</f>
        <v>168</v>
      </c>
      <c r="H116" s="7" t="str">
        <f>DY5</f>
        <v>motor</v>
      </c>
      <c r="I116" s="8">
        <f>DY6</f>
        <v>10</v>
      </c>
      <c r="J116" s="9">
        <f>DY7</f>
        <v>158</v>
      </c>
      <c r="K116" s="7" t="str">
        <f>EB5</f>
        <v>bike</v>
      </c>
      <c r="L116" s="8">
        <f>EB6</f>
        <v>15</v>
      </c>
      <c r="M116" s="9">
        <f>EB7</f>
        <v>158</v>
      </c>
      <c r="N116" s="7" t="str">
        <f>EE5</f>
        <v>walk</v>
      </c>
      <c r="O116" s="8">
        <f>EE6</f>
        <v>15</v>
      </c>
      <c r="P116" s="9">
        <f>EE7</f>
        <v>168</v>
      </c>
    </row>
    <row r="117" spans="2:16" ht="12.75">
      <c r="B117" s="10" t="str">
        <f>DS8</f>
        <v>two</v>
      </c>
      <c r="C117" s="11">
        <f>DS9</f>
        <v>4100</v>
      </c>
      <c r="D117" s="12">
        <f>DS10</f>
        <v>89</v>
      </c>
      <c r="E117" s="10" t="str">
        <f>DV8</f>
        <v>one</v>
      </c>
      <c r="F117" s="11">
        <f>DV9</f>
        <v>4000</v>
      </c>
      <c r="G117" s="12">
        <f>DV10</f>
        <v>42</v>
      </c>
      <c r="H117" s="10" t="str">
        <f>DY8</f>
        <v>two</v>
      </c>
      <c r="I117" s="11">
        <f>DY9</f>
        <v>4000</v>
      </c>
      <c r="J117" s="12">
        <f>DY10</f>
        <v>55</v>
      </c>
      <c r="K117" s="10" t="str">
        <f>EB8</f>
        <v>one</v>
      </c>
      <c r="L117" s="11">
        <f>EB9</f>
        <v>4000</v>
      </c>
      <c r="M117" s="12">
        <f>EB10</f>
        <v>20</v>
      </c>
      <c r="N117" s="10" t="str">
        <f>EE8</f>
        <v>diagonal</v>
      </c>
      <c r="O117" s="11">
        <f>EE9</f>
        <v>4000</v>
      </c>
      <c r="P117" s="12">
        <f>EE10</f>
        <v>44</v>
      </c>
    </row>
    <row r="118" spans="2:16" ht="13.5" thickBot="1">
      <c r="B118" s="13" t="str">
        <f>DS11</f>
        <v>littlefit</v>
      </c>
      <c r="C118" s="14">
        <f>DS12</f>
        <v>64</v>
      </c>
      <c r="D118" s="15">
        <f>DS13</f>
        <v>70</v>
      </c>
      <c r="E118" s="13" t="str">
        <f>DV11</f>
        <v>quitefit</v>
      </c>
      <c r="F118" s="14">
        <f>DV12</f>
        <v>80</v>
      </c>
      <c r="G118" s="15">
        <f>DV13</f>
        <v>70</v>
      </c>
      <c r="H118" s="13" t="str">
        <f>DY11</f>
        <v>quitefit</v>
      </c>
      <c r="I118" s="14">
        <f>DY12</f>
        <v>50</v>
      </c>
      <c r="J118" s="15">
        <f>DY13</f>
        <v>45</v>
      </c>
      <c r="K118" s="13" t="str">
        <f>EB11</f>
        <v>quitefit</v>
      </c>
      <c r="L118" s="14">
        <f>EB12</f>
        <v>83</v>
      </c>
      <c r="M118" s="15">
        <f>EB13</f>
        <v>75</v>
      </c>
      <c r="N118" s="13" t="str">
        <f>EE11</f>
        <v>quitefit</v>
      </c>
      <c r="O118" s="14">
        <f>EE12</f>
        <v>95</v>
      </c>
      <c r="P118" s="15">
        <f>EE13</f>
        <v>105</v>
      </c>
    </row>
    <row r="119" spans="2:16" ht="12.75">
      <c r="B119" s="6" t="str">
        <f>DT2</f>
        <v>NZE, </v>
      </c>
      <c r="C119" s="4">
        <f>DT3</f>
        <v>16</v>
      </c>
      <c r="D119" s="5">
        <f>DT4</f>
        <v>12</v>
      </c>
      <c r="E119" s="6" t="str">
        <f>DW2</f>
        <v>NZE, </v>
      </c>
      <c r="F119" s="4">
        <f>DW3</f>
        <v>17</v>
      </c>
      <c r="G119" s="5">
        <f>DW4</f>
        <v>13</v>
      </c>
      <c r="H119" s="6" t="str">
        <f>DZ2</f>
        <v>NZE, </v>
      </c>
      <c r="I119" s="4">
        <f>DZ3</f>
        <v>13</v>
      </c>
      <c r="J119" s="5">
        <f>DZ4</f>
        <v>9</v>
      </c>
      <c r="K119" s="6" t="str">
        <f>EC2</f>
        <v>NZE, Maori, </v>
      </c>
      <c r="L119" s="4">
        <f>EC3</f>
        <v>15</v>
      </c>
      <c r="M119" s="5">
        <f>EC4</f>
        <v>11</v>
      </c>
      <c r="N119" s="6" t="str">
        <f>EF2</f>
        <v>NZE, </v>
      </c>
      <c r="O119" s="4">
        <f>EF3</f>
        <v>13</v>
      </c>
      <c r="P119" s="5">
        <f>EF4</f>
        <v>9</v>
      </c>
    </row>
    <row r="120" spans="2:16" ht="12.75">
      <c r="B120" s="7" t="str">
        <f>DT5</f>
        <v>walk</v>
      </c>
      <c r="C120" s="8">
        <f>DT6</f>
        <v>5</v>
      </c>
      <c r="D120" s="9">
        <f>DT7</f>
        <v>73</v>
      </c>
      <c r="E120" s="7" t="str">
        <f>DW5</f>
        <v>walk</v>
      </c>
      <c r="F120" s="8">
        <f>DW6</f>
        <v>7</v>
      </c>
      <c r="G120" s="9">
        <f>DW7</f>
        <v>157</v>
      </c>
      <c r="H120" s="7" t="str">
        <f>DZ5</f>
        <v>walk</v>
      </c>
      <c r="I120" s="8">
        <f>DZ6</f>
        <v>11</v>
      </c>
      <c r="J120" s="9">
        <f>DZ7</f>
        <v>177</v>
      </c>
      <c r="K120" s="7" t="str">
        <f>EC5</f>
        <v>motor</v>
      </c>
      <c r="L120" s="8">
        <f>EC6</f>
        <v>15</v>
      </c>
      <c r="M120" s="9">
        <f>EC7</f>
        <v>162</v>
      </c>
      <c r="N120" s="7" t="str">
        <f>EF5</f>
        <v>walk</v>
      </c>
      <c r="O120" s="8">
        <f>EF6</f>
        <v>15</v>
      </c>
      <c r="P120" s="9">
        <f>EF7</f>
        <v>179</v>
      </c>
    </row>
    <row r="121" spans="2:16" ht="12.75">
      <c r="B121" s="10" t="str">
        <f>DT8</f>
        <v>one</v>
      </c>
      <c r="C121" s="11">
        <f>DT9</f>
        <v>4000</v>
      </c>
      <c r="D121" s="12">
        <f>DT10</f>
        <v>43</v>
      </c>
      <c r="E121" s="10" t="str">
        <f>DW8</f>
        <v>two</v>
      </c>
      <c r="F121" s="11">
        <f>DW9</f>
        <v>4000</v>
      </c>
      <c r="G121" s="12">
        <f>DW10</f>
        <v>37</v>
      </c>
      <c r="H121" s="10" t="str">
        <f>DZ8</f>
        <v>two</v>
      </c>
      <c r="I121" s="11">
        <f>DZ9</f>
        <v>4000</v>
      </c>
      <c r="J121" s="12">
        <f>DZ10</f>
        <v>45</v>
      </c>
      <c r="K121" s="10" t="str">
        <f>EC8</f>
        <v>one</v>
      </c>
      <c r="L121" s="11">
        <f>EC9</f>
        <v>4000</v>
      </c>
      <c r="M121" s="12">
        <f>EC10</f>
        <v>44</v>
      </c>
      <c r="N121" s="10" t="str">
        <f>EF8</f>
        <v>two</v>
      </c>
      <c r="O121" s="11">
        <f>EF9</f>
        <v>4000</v>
      </c>
      <c r="P121" s="12">
        <f>EF10</f>
        <v>47</v>
      </c>
    </row>
    <row r="122" spans="2:16" ht="13.5" thickBot="1">
      <c r="B122" s="13" t="str">
        <f>DT11</f>
        <v>quitefit</v>
      </c>
      <c r="C122" s="14">
        <f>DT12</f>
        <v>90</v>
      </c>
      <c r="D122" s="15">
        <f>DT13</f>
        <v>95</v>
      </c>
      <c r="E122" s="13" t="str">
        <f>DW11</f>
        <v>quitefit</v>
      </c>
      <c r="F122" s="14">
        <f>DW12</f>
        <v>70</v>
      </c>
      <c r="G122" s="15">
        <f>DW13</f>
        <v>68</v>
      </c>
      <c r="H122" s="13" t="str">
        <f>DZ11</f>
        <v>quitefit</v>
      </c>
      <c r="I122" s="14">
        <f>DZ12</f>
        <v>80</v>
      </c>
      <c r="J122" s="15">
        <f>DZ13</f>
        <v>80</v>
      </c>
      <c r="K122" s="13" t="str">
        <f>EC11</f>
        <v>littlefit</v>
      </c>
      <c r="L122" s="14">
        <f>EC12</f>
        <v>90</v>
      </c>
      <c r="M122" s="15">
        <f>EC13</f>
        <v>70</v>
      </c>
      <c r="N122" s="13" t="str">
        <f>EF11</f>
        <v>quitefit</v>
      </c>
      <c r="O122" s="14">
        <f>EF12</f>
        <v>87</v>
      </c>
      <c r="P122" s="15">
        <f>EF13</f>
        <v>76</v>
      </c>
    </row>
    <row r="123" spans="2:16" ht="12.75">
      <c r="B123" s="6" t="str">
        <f>EG2</f>
        <v>NZE, </v>
      </c>
      <c r="C123" s="4">
        <f>EG3</f>
        <v>14</v>
      </c>
      <c r="D123" s="5">
        <f>EG4</f>
        <v>10</v>
      </c>
      <c r="E123" s="6" t="str">
        <f>EJ2</f>
        <v>NZE, </v>
      </c>
      <c r="F123" s="4">
        <f>EJ3</f>
        <v>16</v>
      </c>
      <c r="G123" s="5">
        <f>EJ4</f>
        <v>12</v>
      </c>
      <c r="H123" s="6" t="str">
        <f>EM2</f>
        <v>NZE, Maori, </v>
      </c>
      <c r="I123" s="4">
        <f>EM3</f>
        <v>16</v>
      </c>
      <c r="J123" s="5">
        <f>EM4</f>
        <v>12</v>
      </c>
      <c r="K123" s="6" t="str">
        <f>EP2</f>
        <v>NZE, Maori, </v>
      </c>
      <c r="L123" s="4">
        <f>EP3</f>
        <v>16</v>
      </c>
      <c r="M123" s="5">
        <f>EP4</f>
        <v>12</v>
      </c>
      <c r="N123" s="6" t="str">
        <f>ES2</f>
        <v>NZE, </v>
      </c>
      <c r="O123" s="4">
        <f>ES3</f>
        <v>17</v>
      </c>
      <c r="P123" s="5">
        <f>ES4</f>
        <v>13</v>
      </c>
    </row>
    <row r="124" spans="2:16" ht="12.75">
      <c r="B124" s="7" t="str">
        <f>EG5</f>
        <v>walk</v>
      </c>
      <c r="C124" s="8">
        <f>EG6</f>
        <v>15</v>
      </c>
      <c r="D124" s="9">
        <f>EG7</f>
        <v>163</v>
      </c>
      <c r="E124" s="7" t="str">
        <f>EJ5</f>
        <v>walk</v>
      </c>
      <c r="F124" s="8">
        <f>EJ6</f>
        <v>20</v>
      </c>
      <c r="G124" s="9">
        <f>EJ7</f>
        <v>175</v>
      </c>
      <c r="H124" s="7" t="str">
        <f>EM5</f>
        <v>train</v>
      </c>
      <c r="I124" s="8">
        <f>EM6</f>
        <v>30</v>
      </c>
      <c r="J124" s="9">
        <f>EM7</f>
        <v>160</v>
      </c>
      <c r="K124" s="7" t="str">
        <f>EP5</f>
        <v>bus</v>
      </c>
      <c r="L124" s="8">
        <f>EP6</f>
        <v>40</v>
      </c>
      <c r="M124" s="9">
        <f>EP7</f>
        <v>160</v>
      </c>
      <c r="N124" s="7" t="str">
        <f>ES5</f>
        <v>bus</v>
      </c>
      <c r="O124" s="8">
        <f>ES6</f>
        <v>60</v>
      </c>
      <c r="P124" s="9">
        <f>ES7</f>
        <v>162</v>
      </c>
    </row>
    <row r="125" spans="2:16" ht="12.75">
      <c r="B125" s="10" t="str">
        <f>EG8</f>
        <v>one</v>
      </c>
      <c r="C125" s="11">
        <f>EG9</f>
        <v>4000</v>
      </c>
      <c r="D125" s="12">
        <f>EG10</f>
        <v>40</v>
      </c>
      <c r="E125" s="10" t="str">
        <f>EJ8</f>
        <v>one</v>
      </c>
      <c r="F125" s="11">
        <f>EJ9</f>
        <v>4000</v>
      </c>
      <c r="G125" s="12">
        <f>EJ10</f>
        <v>47</v>
      </c>
      <c r="H125" s="10" t="str">
        <f>EM8</f>
        <v>two</v>
      </c>
      <c r="I125" s="11">
        <f>EM9</f>
        <v>4000</v>
      </c>
      <c r="J125" s="12">
        <f>EM10</f>
        <v>38</v>
      </c>
      <c r="K125" s="10" t="str">
        <f>EP8</f>
        <v>two</v>
      </c>
      <c r="L125" s="11">
        <f>EP9</f>
        <v>4000</v>
      </c>
      <c r="M125" s="12">
        <f>EP10</f>
        <v>40</v>
      </c>
      <c r="N125" s="10" t="str">
        <f>ES8</f>
        <v>two</v>
      </c>
      <c r="O125" s="11">
        <f>ES9</f>
        <v>4000</v>
      </c>
      <c r="P125" s="12">
        <f>ES10</f>
        <v>42</v>
      </c>
    </row>
    <row r="126" spans="2:16" ht="13.5" thickBot="1">
      <c r="B126" s="13" t="str">
        <f>EG11</f>
        <v>quitefit</v>
      </c>
      <c r="C126" s="14">
        <f>EG12</f>
        <v>0</v>
      </c>
      <c r="D126" s="15">
        <f>EG13</f>
        <v>0</v>
      </c>
      <c r="E126" s="13" t="str">
        <f>EJ11</f>
        <v>quitefit</v>
      </c>
      <c r="F126" s="14">
        <f>EJ12</f>
        <v>75</v>
      </c>
      <c r="G126" s="15">
        <f>EJ13</f>
        <v>76</v>
      </c>
      <c r="H126" s="13" t="str">
        <f>EM11</f>
        <v>littlefit</v>
      </c>
      <c r="I126" s="14">
        <f>EM12</f>
        <v>80</v>
      </c>
      <c r="J126" s="15">
        <f>EM13</f>
        <v>70</v>
      </c>
      <c r="K126" s="13" t="str">
        <f>EP11</f>
        <v>quitefit</v>
      </c>
      <c r="L126" s="14">
        <f>EP12</f>
        <v>70</v>
      </c>
      <c r="M126" s="15">
        <f>EP13</f>
        <v>70</v>
      </c>
      <c r="N126" s="13" t="str">
        <f>ES11</f>
        <v>littlefit</v>
      </c>
      <c r="O126" s="14">
        <f>ES12</f>
        <v>70</v>
      </c>
      <c r="P126" s="15">
        <f>ES13</f>
        <v>65</v>
      </c>
    </row>
    <row r="127" spans="2:16" ht="12.75">
      <c r="B127" s="6" t="str">
        <f>EH2</f>
        <v>NZE, </v>
      </c>
      <c r="C127" s="4">
        <f>EH3</f>
        <v>14</v>
      </c>
      <c r="D127" s="5">
        <f>EH4</f>
        <v>10</v>
      </c>
      <c r="E127" s="6" t="str">
        <f>EK2</f>
        <v>NZE, Maori, </v>
      </c>
      <c r="F127" s="4">
        <f>EK3</f>
        <v>15</v>
      </c>
      <c r="G127" s="5">
        <f>EK4</f>
        <v>11</v>
      </c>
      <c r="H127" s="6" t="str">
        <f>EN2</f>
        <v>Indian, </v>
      </c>
      <c r="I127" s="4">
        <f>EN3</f>
        <v>15</v>
      </c>
      <c r="J127" s="5">
        <f>EN4</f>
        <v>11</v>
      </c>
      <c r="K127" s="6" t="str">
        <f>EQ2</f>
        <v>NZE, </v>
      </c>
      <c r="L127" s="4">
        <f>EQ3</f>
        <v>14</v>
      </c>
      <c r="M127" s="5">
        <f>EQ4</f>
        <v>10</v>
      </c>
      <c r="N127" s="6" t="str">
        <f>ET2</f>
        <v>NZE, </v>
      </c>
      <c r="O127" s="4">
        <f>ET3</f>
        <v>15</v>
      </c>
      <c r="P127" s="5">
        <f>ET4</f>
        <v>12</v>
      </c>
    </row>
    <row r="128" spans="2:16" ht="12.75">
      <c r="B128" s="7" t="str">
        <f>EH5</f>
        <v>walk</v>
      </c>
      <c r="C128" s="8">
        <f>EH6</f>
        <v>15</v>
      </c>
      <c r="D128" s="9">
        <f>EH7</f>
        <v>168</v>
      </c>
      <c r="E128" s="7" t="str">
        <f>EK5</f>
        <v>walk</v>
      </c>
      <c r="F128" s="8">
        <f>EK6</f>
        <v>20</v>
      </c>
      <c r="G128" s="9">
        <f>EK7</f>
        <v>161</v>
      </c>
      <c r="H128" s="7" t="str">
        <f>EN5</f>
        <v>walk</v>
      </c>
      <c r="I128" s="8">
        <f>EN6</f>
        <v>30</v>
      </c>
      <c r="J128" s="9">
        <f>EN7</f>
        <v>177</v>
      </c>
      <c r="K128" s="7" t="str">
        <f>EQ5</f>
        <v>bus</v>
      </c>
      <c r="L128" s="8">
        <f>EQ6</f>
        <v>45</v>
      </c>
      <c r="M128" s="9">
        <f>EQ7</f>
        <v>164</v>
      </c>
      <c r="N128" s="7" t="str">
        <f>ET5</f>
        <v>walk</v>
      </c>
      <c r="O128" s="8">
        <f>ET6</f>
        <v>17</v>
      </c>
      <c r="P128" s="9">
        <f>ET7</f>
        <v>167</v>
      </c>
    </row>
    <row r="129" spans="2:16" ht="12.75">
      <c r="B129" s="10" t="str">
        <f>EH8</f>
        <v>two</v>
      </c>
      <c r="C129" s="11">
        <f>EH9</f>
        <v>4000</v>
      </c>
      <c r="D129" s="12">
        <f>EH10</f>
        <v>41</v>
      </c>
      <c r="E129" s="10" t="str">
        <f>EK8</f>
        <v>one</v>
      </c>
      <c r="F129" s="11">
        <f>EK9</f>
        <v>4000</v>
      </c>
      <c r="G129" s="12">
        <f>EK10</f>
        <v>41</v>
      </c>
      <c r="H129" s="10" t="str">
        <f>EN8</f>
        <v>diagonal</v>
      </c>
      <c r="I129" s="11">
        <f>EN9</f>
        <v>4000</v>
      </c>
      <c r="J129" s="12">
        <f>EN10</f>
        <v>47</v>
      </c>
      <c r="K129" s="10" t="str">
        <f>EQ8</f>
        <v>two</v>
      </c>
      <c r="L129" s="11">
        <f>EQ9</f>
        <v>4000</v>
      </c>
      <c r="M129" s="12">
        <f>EQ10</f>
        <v>43</v>
      </c>
      <c r="N129" s="10" t="str">
        <f>ET8</f>
        <v>one</v>
      </c>
      <c r="O129" s="11">
        <f>ET9</f>
        <v>3970</v>
      </c>
      <c r="P129" s="12">
        <f>ET10</f>
        <v>41</v>
      </c>
    </row>
    <row r="130" spans="2:16" ht="13.5" thickBot="1">
      <c r="B130" s="13" t="str">
        <f>EH11</f>
        <v>quitefit</v>
      </c>
      <c r="C130" s="14">
        <f>EH12</f>
        <v>90</v>
      </c>
      <c r="D130" s="15">
        <f>EH13</f>
        <v>80</v>
      </c>
      <c r="E130" s="13" t="str">
        <f>EK11</f>
        <v>littlefit</v>
      </c>
      <c r="F130" s="14">
        <f>EK12</f>
        <v>72</v>
      </c>
      <c r="G130" s="15">
        <f>EK13</f>
        <v>72</v>
      </c>
      <c r="H130" s="13" t="str">
        <f>EN11</f>
        <v>quitefit</v>
      </c>
      <c r="I130" s="14">
        <f>EN12</f>
        <v>40</v>
      </c>
      <c r="J130" s="15">
        <f>EN13</f>
        <v>20</v>
      </c>
      <c r="K130" s="13" t="str">
        <f>EQ11</f>
        <v>veryfit</v>
      </c>
      <c r="L130" s="14">
        <f>EQ12</f>
        <v>90</v>
      </c>
      <c r="M130" s="15">
        <f>EQ13</f>
        <v>65</v>
      </c>
      <c r="N130" s="13" t="str">
        <f>ET11</f>
        <v>quitefit</v>
      </c>
      <c r="O130" s="14">
        <f>ET12</f>
        <v>87</v>
      </c>
      <c r="P130" s="15">
        <f>ET13</f>
        <v>94</v>
      </c>
    </row>
    <row r="131" spans="2:16" ht="12.75">
      <c r="B131" s="6" t="str">
        <f>EI2</f>
        <v>NZE, </v>
      </c>
      <c r="C131" s="4">
        <f>EI3</f>
        <v>14</v>
      </c>
      <c r="D131" s="5">
        <f>EI4</f>
        <v>10</v>
      </c>
      <c r="E131" s="6" t="str">
        <f>EL2</f>
        <v>NZE, </v>
      </c>
      <c r="F131" s="4">
        <f>EL3</f>
        <v>17</v>
      </c>
      <c r="G131" s="5">
        <f>EL4</f>
        <v>12</v>
      </c>
      <c r="H131" s="6" t="str">
        <f>EO2</f>
        <v>Vietnamese</v>
      </c>
      <c r="I131" s="4">
        <f>EO3</f>
        <v>13</v>
      </c>
      <c r="J131" s="5">
        <f>EO4</f>
        <v>9</v>
      </c>
      <c r="K131" s="6" t="str">
        <f>ER2</f>
        <v>American</v>
      </c>
      <c r="L131" s="4">
        <f>ER3</f>
        <v>13</v>
      </c>
      <c r="M131" s="5">
        <f>ER4</f>
        <v>9</v>
      </c>
      <c r="N131" s="6" t="str">
        <f>EU2</f>
        <v>NZE, </v>
      </c>
      <c r="O131" s="4">
        <f>EU3</f>
        <v>15</v>
      </c>
      <c r="P131" s="5">
        <f>EU4</f>
        <v>11</v>
      </c>
    </row>
    <row r="132" spans="2:16" ht="12.75">
      <c r="B132" s="7" t="str">
        <f>EI5</f>
        <v>motor</v>
      </c>
      <c r="C132" s="8">
        <f>EI6</f>
        <v>20</v>
      </c>
      <c r="D132" s="9">
        <f>EI7</f>
        <v>172</v>
      </c>
      <c r="E132" s="7" t="str">
        <f>EL5</f>
        <v>bus</v>
      </c>
      <c r="F132" s="8">
        <f>EL6</f>
        <v>30</v>
      </c>
      <c r="G132" s="9">
        <f>EL7</f>
        <v>176</v>
      </c>
      <c r="H132" s="7" t="str">
        <f>EO5</f>
        <v>walk</v>
      </c>
      <c r="I132" s="8">
        <f>EO6</f>
        <v>35</v>
      </c>
      <c r="J132" s="9">
        <f>EO7</f>
        <v>167</v>
      </c>
      <c r="K132" s="7" t="str">
        <f>ER5</f>
        <v>bus</v>
      </c>
      <c r="L132" s="8">
        <f>ER6</f>
        <v>45</v>
      </c>
      <c r="M132" s="9">
        <f>ER7</f>
        <v>153</v>
      </c>
      <c r="N132" s="7" t="str">
        <f>EU5</f>
        <v>walk</v>
      </c>
      <c r="O132" s="8">
        <f>EU6</f>
        <v>25</v>
      </c>
      <c r="P132" s="9">
        <f>EU7</f>
        <v>172</v>
      </c>
    </row>
    <row r="133" spans="2:16" ht="12.75">
      <c r="B133" s="10" t="str">
        <f>EI8</f>
        <v>one</v>
      </c>
      <c r="C133" s="11">
        <f>EI9</f>
        <v>4000</v>
      </c>
      <c r="D133" s="12">
        <f>EI10</f>
        <v>46</v>
      </c>
      <c r="E133" s="10" t="str">
        <f>EL8</f>
        <v>two</v>
      </c>
      <c r="F133" s="11">
        <f>EL9</f>
        <v>4000</v>
      </c>
      <c r="G133" s="12">
        <f>EL10</f>
        <v>45</v>
      </c>
      <c r="H133" s="10" t="str">
        <f>EO8</f>
        <v>two</v>
      </c>
      <c r="I133" s="11">
        <f>EO9</f>
        <v>4000</v>
      </c>
      <c r="J133" s="12">
        <f>EO10</f>
        <v>12</v>
      </c>
      <c r="K133" s="10" t="str">
        <f>ER8</f>
        <v>two</v>
      </c>
      <c r="L133" s="11">
        <f>ER9</f>
        <v>4000</v>
      </c>
      <c r="M133" s="12">
        <f>ER10</f>
        <v>4</v>
      </c>
      <c r="N133" s="10" t="str">
        <f>EU8</f>
        <v>diagonal</v>
      </c>
      <c r="O133" s="11">
        <f>EU9</f>
        <v>3900</v>
      </c>
      <c r="P133" s="12">
        <f>EU10</f>
        <v>47</v>
      </c>
    </row>
    <row r="134" spans="2:16" ht="13.5" thickBot="1">
      <c r="B134" s="13" t="str">
        <f>EI11</f>
        <v>quitefit</v>
      </c>
      <c r="C134" s="14">
        <f>EI12</f>
        <v>80</v>
      </c>
      <c r="D134" s="15">
        <f>EI13</f>
        <v>75</v>
      </c>
      <c r="E134" s="13" t="str">
        <f>EL11</f>
        <v>quitefit</v>
      </c>
      <c r="F134" s="14">
        <f>EL12</f>
        <v>82</v>
      </c>
      <c r="G134" s="15">
        <f>EL13</f>
        <v>85</v>
      </c>
      <c r="H134" s="13" t="str">
        <f>EO11</f>
        <v>littlefit</v>
      </c>
      <c r="I134" s="14">
        <f>EO12</f>
        <v>5</v>
      </c>
      <c r="J134" s="15">
        <f>EO13</f>
        <v>5</v>
      </c>
      <c r="K134" s="13" t="str">
        <f>ER11</f>
        <v>quitefit</v>
      </c>
      <c r="L134" s="14">
        <f>ER12</f>
        <v>70</v>
      </c>
      <c r="M134" s="15">
        <f>ER13</f>
        <v>70</v>
      </c>
      <c r="N134" s="13" t="str">
        <f>EU11</f>
        <v>littlefit</v>
      </c>
      <c r="O134" s="14">
        <f>EU12</f>
        <v>100</v>
      </c>
      <c r="P134" s="15">
        <f>EU13</f>
        <v>110</v>
      </c>
    </row>
    <row r="135" spans="2:16" ht="12.75">
      <c r="B135" s="6" t="str">
        <f>EV2</f>
        <v>NZE, </v>
      </c>
      <c r="C135" s="4">
        <f>EV3</f>
        <v>14</v>
      </c>
      <c r="D135" s="5">
        <f>EV4</f>
        <v>10</v>
      </c>
      <c r="E135" s="6" t="str">
        <f>EY2</f>
        <v>NZE, </v>
      </c>
      <c r="F135" s="4">
        <f>EY3</f>
        <v>14</v>
      </c>
      <c r="G135" s="5">
        <f>EY4</f>
        <v>10</v>
      </c>
      <c r="H135" s="6" t="str">
        <f>FB2</f>
        <v>Chinese, </v>
      </c>
      <c r="I135" s="4">
        <f>FB3</f>
        <v>16</v>
      </c>
      <c r="J135" s="5">
        <f>FB4</f>
        <v>12</v>
      </c>
      <c r="K135" s="6" t="str">
        <f>FE2</f>
        <v>NZE, </v>
      </c>
      <c r="L135" s="4">
        <f>FE3</f>
        <v>14</v>
      </c>
      <c r="M135" s="5">
        <f>FE4</f>
        <v>11</v>
      </c>
      <c r="N135" s="6" t="str">
        <f>FH2</f>
        <v>NZE, </v>
      </c>
      <c r="O135" s="4">
        <f>FH3</f>
        <v>16</v>
      </c>
      <c r="P135" s="5">
        <f>FH4</f>
        <v>12</v>
      </c>
    </row>
    <row r="136" spans="2:16" ht="12.75">
      <c r="B136" s="7" t="str">
        <f>EV5</f>
        <v>bike</v>
      </c>
      <c r="C136" s="8">
        <f>EV6</f>
        <v>30</v>
      </c>
      <c r="D136" s="9">
        <f>EV7</f>
        <v>166</v>
      </c>
      <c r="E136" s="7" t="str">
        <f>EY5</f>
        <v>bike</v>
      </c>
      <c r="F136" s="8">
        <f>EY6</f>
        <v>25</v>
      </c>
      <c r="G136" s="9">
        <f>EY7</f>
        <v>165</v>
      </c>
      <c r="H136" s="7" t="str">
        <f>FB5</f>
        <v>walk</v>
      </c>
      <c r="I136" s="8">
        <f>FB6</f>
        <v>23</v>
      </c>
      <c r="J136" s="9">
        <f>FB7</f>
        <v>190</v>
      </c>
      <c r="K136" s="7" t="str">
        <f>FE5</f>
        <v>bus</v>
      </c>
      <c r="L136" s="8">
        <f>FE6</f>
        <v>85</v>
      </c>
      <c r="M136" s="9">
        <f>FE7</f>
        <v>168</v>
      </c>
      <c r="N136" s="7" t="str">
        <f>FH5</f>
        <v>bus</v>
      </c>
      <c r="O136" s="8">
        <f>FH6</f>
        <v>45</v>
      </c>
      <c r="P136" s="9">
        <f>FH7</f>
        <v>165</v>
      </c>
    </row>
    <row r="137" spans="2:16" ht="12.75">
      <c r="B137" s="10" t="str">
        <f>EV8</f>
        <v>two</v>
      </c>
      <c r="C137" s="11">
        <f>EV9</f>
        <v>3900</v>
      </c>
      <c r="D137" s="12">
        <f>EV10</f>
        <v>45</v>
      </c>
      <c r="E137" s="10" t="str">
        <f>EY8</f>
        <v>one</v>
      </c>
      <c r="F137" s="11">
        <f>EY9</f>
        <v>3600</v>
      </c>
      <c r="G137" s="12">
        <f>EY10</f>
        <v>44</v>
      </c>
      <c r="H137" s="10" t="str">
        <f>FB8</f>
        <v>two</v>
      </c>
      <c r="I137" s="11">
        <f>FB9</f>
        <v>3500</v>
      </c>
      <c r="J137" s="12">
        <f>FB10</f>
        <v>23</v>
      </c>
      <c r="K137" s="10" t="str">
        <f>FE8</f>
        <v>two</v>
      </c>
      <c r="L137" s="11">
        <f>FE9</f>
        <v>3500</v>
      </c>
      <c r="M137" s="12">
        <f>FE10</f>
        <v>41</v>
      </c>
      <c r="N137" s="10" t="str">
        <f>FH8</f>
        <v>one</v>
      </c>
      <c r="O137" s="11">
        <f>FH9</f>
        <v>3200</v>
      </c>
      <c r="P137" s="12">
        <f>FH10</f>
        <v>40</v>
      </c>
    </row>
    <row r="138" spans="2:16" ht="13.5" thickBot="1">
      <c r="B138" s="13" t="str">
        <f>EV11</f>
        <v>quitefit</v>
      </c>
      <c r="C138" s="14">
        <f>EV12</f>
        <v>90</v>
      </c>
      <c r="D138" s="15">
        <f>EV13</f>
        <v>89</v>
      </c>
      <c r="E138" s="13" t="str">
        <f>EY11</f>
        <v>quitefit</v>
      </c>
      <c r="F138" s="14">
        <f>EY12</f>
        <v>75</v>
      </c>
      <c r="G138" s="15">
        <f>EY13</f>
        <v>100</v>
      </c>
      <c r="H138" s="13" t="str">
        <f>FB11</f>
        <v>littlefit</v>
      </c>
      <c r="I138" s="14">
        <f>FB12</f>
        <v>90</v>
      </c>
      <c r="J138" s="15">
        <f>FB13</f>
        <v>60</v>
      </c>
      <c r="K138" s="13" t="str">
        <f>FE11</f>
        <v>quitefit</v>
      </c>
      <c r="L138" s="14">
        <f>FE12</f>
        <v>100</v>
      </c>
      <c r="M138" s="15">
        <f>FE13</f>
        <v>110</v>
      </c>
      <c r="N138" s="13" t="str">
        <f>FH11</f>
        <v>quitefit</v>
      </c>
      <c r="O138" s="14">
        <f>FH12</f>
        <v>75</v>
      </c>
      <c r="P138" s="15">
        <f>FH13</f>
        <v>80</v>
      </c>
    </row>
    <row r="139" spans="2:16" ht="12.75">
      <c r="B139" s="6" t="str">
        <f>EW2</f>
        <v>NZE, German</v>
      </c>
      <c r="C139" s="4">
        <f>EW3</f>
        <v>15</v>
      </c>
      <c r="D139" s="5">
        <f>EW4</f>
        <v>11</v>
      </c>
      <c r="E139" s="6" t="str">
        <f>EZ2</f>
        <v>NZE, </v>
      </c>
      <c r="F139" s="4">
        <f>EZ3</f>
        <v>15</v>
      </c>
      <c r="G139" s="5">
        <f>EZ4</f>
        <v>11</v>
      </c>
      <c r="H139" s="6" t="str">
        <f>FC2</f>
        <v>Sw German</v>
      </c>
      <c r="I139" s="4">
        <f>FC3</f>
        <v>14</v>
      </c>
      <c r="J139" s="5">
        <f>FC4</f>
        <v>10</v>
      </c>
      <c r="K139" s="6" t="str">
        <f>FF2</f>
        <v>NZE, </v>
      </c>
      <c r="L139" s="4">
        <f>FF3</f>
        <v>15</v>
      </c>
      <c r="M139" s="5">
        <f>FF4</f>
        <v>11</v>
      </c>
      <c r="N139" s="6" t="str">
        <f>FI2</f>
        <v>Indian, </v>
      </c>
      <c r="O139" s="4">
        <f>FI3</f>
        <v>13</v>
      </c>
      <c r="P139" s="5">
        <f>FI4</f>
        <v>9</v>
      </c>
    </row>
    <row r="140" spans="2:16" ht="12.75">
      <c r="B140" s="7" t="str">
        <f>EW5</f>
        <v>motor</v>
      </c>
      <c r="C140" s="8">
        <f>EW6</f>
        <v>4</v>
      </c>
      <c r="D140" s="9">
        <f>EW7</f>
        <v>158</v>
      </c>
      <c r="E140" s="7" t="str">
        <f>EZ5</f>
        <v>motor</v>
      </c>
      <c r="F140" s="8">
        <f>EZ6</f>
        <v>10</v>
      </c>
      <c r="G140" s="9">
        <f>EZ7</f>
        <v>157</v>
      </c>
      <c r="H140" s="7" t="str">
        <f>FC5</f>
        <v>bus</v>
      </c>
      <c r="I140" s="8">
        <f>FC6</f>
        <v>25</v>
      </c>
      <c r="J140" s="9">
        <f>FC7</f>
        <v>181</v>
      </c>
      <c r="K140" s="7" t="str">
        <f>FF5</f>
        <v>bus</v>
      </c>
      <c r="L140" s="8">
        <f>FF6</f>
        <v>7</v>
      </c>
      <c r="M140" s="9">
        <f>FF7</f>
        <v>175</v>
      </c>
      <c r="N140" s="7" t="str">
        <f>FI5</f>
        <v>motor</v>
      </c>
      <c r="O140" s="8">
        <f>FI6</f>
        <v>15</v>
      </c>
      <c r="P140" s="9">
        <f>FI7</f>
        <v>166</v>
      </c>
    </row>
    <row r="141" spans="2:16" ht="12.75">
      <c r="B141" s="10" t="str">
        <f>EW8</f>
        <v>one</v>
      </c>
      <c r="C141" s="11">
        <f>EW9</f>
        <v>3600</v>
      </c>
      <c r="D141" s="12">
        <f>EW10</f>
        <v>40</v>
      </c>
      <c r="E141" s="10" t="str">
        <f>EZ8</f>
        <v>two</v>
      </c>
      <c r="F141" s="11">
        <f>EZ9</f>
        <v>3500</v>
      </c>
      <c r="G141" s="12">
        <f>EZ10</f>
        <v>43</v>
      </c>
      <c r="H141" s="10" t="str">
        <f>FC8</f>
        <v>two</v>
      </c>
      <c r="I141" s="11">
        <f>FC9</f>
        <v>3500</v>
      </c>
      <c r="J141" s="12">
        <f>FC10</f>
        <v>46</v>
      </c>
      <c r="K141" s="10" t="str">
        <f>FF8</f>
        <v>two</v>
      </c>
      <c r="L141" s="11">
        <f>FF9</f>
        <v>3200</v>
      </c>
      <c r="M141" s="12">
        <f>FF10</f>
        <v>48</v>
      </c>
      <c r="N141" s="10" t="str">
        <f>FI8</f>
        <v>two</v>
      </c>
      <c r="O141" s="11">
        <f>FI9</f>
        <v>3100</v>
      </c>
      <c r="P141" s="12">
        <f>FI10</f>
        <v>44</v>
      </c>
    </row>
    <row r="142" spans="2:16" ht="13.5" thickBot="1">
      <c r="B142" s="13" t="str">
        <f>EW11</f>
        <v>quitefit</v>
      </c>
      <c r="C142" s="14">
        <f>EW12</f>
        <v>92</v>
      </c>
      <c r="D142" s="15">
        <f>EW13</f>
        <v>90</v>
      </c>
      <c r="E142" s="13" t="str">
        <f>EZ11</f>
        <v>littlefit</v>
      </c>
      <c r="F142" s="14">
        <f>EZ12</f>
        <v>90</v>
      </c>
      <c r="G142" s="15">
        <f>EZ13</f>
        <v>95</v>
      </c>
      <c r="H142" s="13" t="str">
        <f>FC11</f>
        <v>quitefit</v>
      </c>
      <c r="I142" s="14">
        <f>FC12</f>
        <v>130</v>
      </c>
      <c r="J142" s="15">
        <f>FC13</f>
        <v>126</v>
      </c>
      <c r="K142" s="13" t="str">
        <f>FF11</f>
        <v>quitefit</v>
      </c>
      <c r="L142" s="14">
        <f>FF12</f>
        <v>70</v>
      </c>
      <c r="M142" s="15">
        <f>FF13</f>
        <v>75</v>
      </c>
      <c r="N142" s="13" t="str">
        <f>FI11</f>
        <v>quitefit</v>
      </c>
      <c r="O142" s="14">
        <f>FI12</f>
        <v>90</v>
      </c>
      <c r="P142" s="15">
        <f>FI13</f>
        <v>79</v>
      </c>
    </row>
    <row r="143" spans="2:16" ht="12.75">
      <c r="B143" s="6" t="str">
        <f>EX2</f>
        <v>NZE, </v>
      </c>
      <c r="C143" s="4">
        <f>EX3</f>
        <v>16</v>
      </c>
      <c r="D143" s="5">
        <f>EX4</f>
        <v>12</v>
      </c>
      <c r="E143" s="6" t="str">
        <f>FA2</f>
        <v>NZE, </v>
      </c>
      <c r="F143" s="4">
        <f>FA3</f>
        <v>16</v>
      </c>
      <c r="G143" s="5">
        <f>FA4</f>
        <v>12</v>
      </c>
      <c r="H143" s="6" t="str">
        <f>FD2</f>
        <v>NZE, </v>
      </c>
      <c r="I143" s="4">
        <f>FD3</f>
        <v>15</v>
      </c>
      <c r="J143" s="5">
        <f>FD4</f>
        <v>11</v>
      </c>
      <c r="K143" s="6" t="str">
        <f>FG2</f>
        <v>NZE, </v>
      </c>
      <c r="L143" s="4">
        <f>FG3</f>
        <v>13</v>
      </c>
      <c r="M143" s="5">
        <f>FG4</f>
        <v>9</v>
      </c>
      <c r="N143" s="6" t="str">
        <f>FJ2</f>
        <v>Chinese, </v>
      </c>
      <c r="O143" s="4">
        <f>FJ3</f>
        <v>16</v>
      </c>
      <c r="P143" s="5">
        <f>FJ4</f>
        <v>12</v>
      </c>
    </row>
    <row r="144" spans="2:16" ht="12.75">
      <c r="B144" s="7" t="str">
        <f>EX5</f>
        <v>walk</v>
      </c>
      <c r="C144" s="8">
        <f>EX6</f>
        <v>15</v>
      </c>
      <c r="D144" s="9">
        <f>EX7</f>
        <v>174</v>
      </c>
      <c r="E144" s="7" t="str">
        <f>FA5</f>
        <v>walk</v>
      </c>
      <c r="F144" s="8">
        <f>FA6</f>
        <v>12</v>
      </c>
      <c r="G144" s="9">
        <f>FA7</f>
        <v>160</v>
      </c>
      <c r="H144" s="7" t="str">
        <f>FD5</f>
        <v>walk</v>
      </c>
      <c r="I144" s="8">
        <f>FD6</f>
        <v>30</v>
      </c>
      <c r="J144" s="9">
        <f>FD7</f>
        <v>165</v>
      </c>
      <c r="K144" s="7" t="str">
        <f>FG5</f>
        <v>bus</v>
      </c>
      <c r="L144" s="8">
        <f>FG6</f>
        <v>20</v>
      </c>
      <c r="M144" s="9">
        <f>FG7</f>
        <v>181</v>
      </c>
      <c r="N144" s="7" t="str">
        <f>FJ5</f>
        <v>motor</v>
      </c>
      <c r="O144" s="8">
        <f>FJ6</f>
        <v>14</v>
      </c>
      <c r="P144" s="9">
        <f>FJ7</f>
        <v>145</v>
      </c>
    </row>
    <row r="145" spans="2:16" ht="12.75">
      <c r="B145" s="10" t="str">
        <f>EX8</f>
        <v>one</v>
      </c>
      <c r="C145" s="11">
        <f>EX9</f>
        <v>3600</v>
      </c>
      <c r="D145" s="12">
        <f>EX10</f>
        <v>39</v>
      </c>
      <c r="E145" s="10" t="str">
        <f>FA8</f>
        <v>diagonal</v>
      </c>
      <c r="F145" s="11">
        <f>FA9</f>
        <v>3500</v>
      </c>
      <c r="G145" s="12">
        <f>FA10</f>
        <v>46</v>
      </c>
      <c r="H145" s="10" t="str">
        <f>FD8</f>
        <v>one</v>
      </c>
      <c r="I145" s="11">
        <f>FD9</f>
        <v>3500</v>
      </c>
      <c r="J145" s="12">
        <f>FD10</f>
        <v>41</v>
      </c>
      <c r="K145" s="10" t="str">
        <f>FG8</f>
        <v>diagonal</v>
      </c>
      <c r="L145" s="11">
        <f>FG9</f>
        <v>3200</v>
      </c>
      <c r="M145" s="12">
        <f>FG10</f>
        <v>46</v>
      </c>
      <c r="N145" s="10" t="str">
        <f>FJ8</f>
        <v>two</v>
      </c>
      <c r="O145" s="11">
        <f>FJ9</f>
        <v>3061</v>
      </c>
      <c r="P145" s="12">
        <f>FJ10</f>
        <v>39</v>
      </c>
    </row>
    <row r="146" spans="2:16" ht="13.5" thickBot="1">
      <c r="B146" s="13" t="str">
        <f>EX11</f>
        <v>littlefit</v>
      </c>
      <c r="C146" s="14">
        <f>EX12</f>
        <v>70</v>
      </c>
      <c r="D146" s="15">
        <f>EX13</f>
        <v>75</v>
      </c>
      <c r="E146" s="13" t="str">
        <f>FA11</f>
        <v>unfit</v>
      </c>
      <c r="F146" s="14">
        <f>FA12</f>
        <v>80</v>
      </c>
      <c r="G146" s="15">
        <f>FA13</f>
        <v>76</v>
      </c>
      <c r="H146" s="13" t="str">
        <f>FD11</f>
        <v>littlefit</v>
      </c>
      <c r="I146" s="14">
        <f>FD12</f>
        <v>70</v>
      </c>
      <c r="J146" s="15">
        <f>FD13</f>
        <v>73</v>
      </c>
      <c r="K146" s="13" t="str">
        <f>FG11</f>
        <v>quitefit</v>
      </c>
      <c r="L146" s="14">
        <f>FG12</f>
        <v>89</v>
      </c>
      <c r="M146" s="15">
        <f>FG13</f>
        <v>90</v>
      </c>
      <c r="N146" s="13" t="str">
        <f>FJ11</f>
        <v>littlefit</v>
      </c>
      <c r="O146" s="14">
        <f>FJ12</f>
        <v>65</v>
      </c>
      <c r="P146" s="15">
        <f>FJ13</f>
        <v>70</v>
      </c>
    </row>
    <row r="147" spans="2:16" ht="12.75">
      <c r="B147" s="6" t="str">
        <f>FK2</f>
        <v>NZE, </v>
      </c>
      <c r="C147" s="4">
        <f>FK3</f>
        <v>13</v>
      </c>
      <c r="D147" s="5">
        <f>FK4</f>
        <v>10</v>
      </c>
      <c r="E147" s="6" t="str">
        <f>FN2</f>
        <v>NZE, </v>
      </c>
      <c r="F147" s="4">
        <f>FN3</f>
        <v>14</v>
      </c>
      <c r="G147" s="5">
        <f>FN4</f>
        <v>10</v>
      </c>
      <c r="H147" s="6" t="str">
        <f>FQ2</f>
        <v>NZE, </v>
      </c>
      <c r="I147" s="4">
        <f>FQ3</f>
        <v>15</v>
      </c>
      <c r="J147" s="5">
        <f>FQ4</f>
        <v>11</v>
      </c>
      <c r="K147" s="6" t="str">
        <f>FT2</f>
        <v>NZE, </v>
      </c>
      <c r="L147" s="4">
        <f>FT3</f>
        <v>15</v>
      </c>
      <c r="M147" s="5">
        <f>FT4</f>
        <v>12</v>
      </c>
      <c r="N147" s="6" t="str">
        <f>FW2</f>
        <v>Filipino</v>
      </c>
      <c r="O147" s="4">
        <f>FW3</f>
        <v>14</v>
      </c>
      <c r="P147" s="5">
        <f>FW4</f>
        <v>11</v>
      </c>
    </row>
    <row r="148" spans="2:16" ht="12.75">
      <c r="B148" s="7" t="str">
        <f>FK5</f>
        <v>walk</v>
      </c>
      <c r="C148" s="8">
        <f>FK6</f>
        <v>2</v>
      </c>
      <c r="D148" s="9">
        <f>FK7</f>
        <v>160</v>
      </c>
      <c r="E148" s="7" t="str">
        <f>FN5</f>
        <v>motor</v>
      </c>
      <c r="F148" s="8">
        <f>FN6</f>
        <v>7</v>
      </c>
      <c r="G148" s="9">
        <f>FN7</f>
        <v>174</v>
      </c>
      <c r="H148" s="7" t="str">
        <f>FQ5</f>
        <v>walk</v>
      </c>
      <c r="I148" s="8">
        <f>FQ6</f>
        <v>10</v>
      </c>
      <c r="J148" s="9">
        <f>FQ7</f>
        <v>161</v>
      </c>
      <c r="K148" s="7" t="str">
        <f>FT5</f>
        <v>bus</v>
      </c>
      <c r="L148" s="8">
        <f>FT6</f>
        <v>15</v>
      </c>
      <c r="M148" s="9">
        <f>FT7</f>
        <v>165</v>
      </c>
      <c r="N148" s="7" t="str">
        <f>FW5</f>
        <v>walk</v>
      </c>
      <c r="O148" s="8">
        <f>FW6</f>
        <v>15</v>
      </c>
      <c r="P148" s="9">
        <f>FW7</f>
        <v>160</v>
      </c>
    </row>
    <row r="149" spans="2:16" ht="12.75">
      <c r="B149" s="10" t="str">
        <f>FK8</f>
        <v>two</v>
      </c>
      <c r="C149" s="11">
        <f>FK9</f>
        <v>3000</v>
      </c>
      <c r="D149" s="12">
        <f>FK10</f>
        <v>49</v>
      </c>
      <c r="E149" s="10" t="str">
        <f>FN8</f>
        <v>two</v>
      </c>
      <c r="F149" s="11">
        <f>FN9</f>
        <v>3000</v>
      </c>
      <c r="G149" s="12">
        <f>FN10</f>
        <v>52</v>
      </c>
      <c r="H149" s="10" t="str">
        <f>FQ8</f>
        <v>two</v>
      </c>
      <c r="I149" s="11">
        <f>FQ9</f>
        <v>3000</v>
      </c>
      <c r="J149" s="12">
        <f>FQ10</f>
        <v>39</v>
      </c>
      <c r="K149" s="10" t="str">
        <f>FT8</f>
        <v>one</v>
      </c>
      <c r="L149" s="11">
        <f>FT9</f>
        <v>3000</v>
      </c>
      <c r="M149" s="12">
        <f>FT10</f>
        <v>11</v>
      </c>
      <c r="N149" s="10" t="str">
        <f>FW8</f>
        <v>two</v>
      </c>
      <c r="O149" s="11">
        <f>FW9</f>
        <v>3000</v>
      </c>
      <c r="P149" s="12">
        <f>FW10</f>
        <v>42</v>
      </c>
    </row>
    <row r="150" spans="2:16" ht="13.5" thickBot="1">
      <c r="B150" s="13" t="str">
        <f>FK11</f>
        <v>quitefit</v>
      </c>
      <c r="C150" s="14">
        <f>FK12</f>
        <v>60</v>
      </c>
      <c r="D150" s="15">
        <f>FK13</f>
        <v>65</v>
      </c>
      <c r="E150" s="13" t="str">
        <f>FN11</f>
        <v>littlefit</v>
      </c>
      <c r="F150" s="14">
        <f>FN12</f>
        <v>75</v>
      </c>
      <c r="G150" s="15">
        <f>FN13</f>
        <v>80</v>
      </c>
      <c r="H150" s="13" t="str">
        <f>FQ11</f>
        <v>quitefit</v>
      </c>
      <c r="I150" s="14">
        <f>FQ12</f>
        <v>84</v>
      </c>
      <c r="J150" s="15">
        <f>FQ13</f>
        <v>89</v>
      </c>
      <c r="K150" s="13" t="str">
        <f>FT11</f>
        <v>quitefit</v>
      </c>
      <c r="L150" s="14">
        <f>FT12</f>
        <v>80</v>
      </c>
      <c r="M150" s="15">
        <f>FT13</f>
        <v>70</v>
      </c>
      <c r="N150" s="13" t="str">
        <f>FW11</f>
        <v>littlefit</v>
      </c>
      <c r="O150" s="14">
        <f>FW12</f>
        <v>87</v>
      </c>
      <c r="P150" s="15">
        <f>FW13</f>
        <v>95</v>
      </c>
    </row>
    <row r="151" spans="2:16" ht="12.75">
      <c r="B151" s="6" t="str">
        <f>FL2</f>
        <v>NZE, </v>
      </c>
      <c r="C151" s="4">
        <f>FL3</f>
        <v>14</v>
      </c>
      <c r="D151" s="5">
        <f>FL4</f>
        <v>10</v>
      </c>
      <c r="E151" s="6" t="str">
        <f>FO2</f>
        <v>NZE, </v>
      </c>
      <c r="F151" s="4">
        <f>FO3</f>
        <v>16</v>
      </c>
      <c r="G151" s="5">
        <f>FO4</f>
        <v>12</v>
      </c>
      <c r="H151" s="6" t="str">
        <f>FR2</f>
        <v>NZE, </v>
      </c>
      <c r="I151" s="4">
        <f>FR3</f>
        <v>16</v>
      </c>
      <c r="J151" s="5">
        <f>FR4</f>
        <v>12</v>
      </c>
      <c r="K151" s="6" t="str">
        <f>FU2</f>
        <v>NZE, </v>
      </c>
      <c r="L151" s="4">
        <f>FU3</f>
        <v>14</v>
      </c>
      <c r="M151" s="5">
        <f>FU4</f>
        <v>11</v>
      </c>
      <c r="N151" s="6" t="str">
        <f>FX2</f>
        <v>NZE, Maori, </v>
      </c>
      <c r="O151" s="4">
        <f>FX3</f>
        <v>17</v>
      </c>
      <c r="P151" s="5">
        <f>FX4</f>
        <v>13</v>
      </c>
    </row>
    <row r="152" spans="2:16" ht="12.75">
      <c r="B152" s="7" t="str">
        <f>FL5</f>
        <v>motor</v>
      </c>
      <c r="C152" s="8">
        <f>FL6</f>
        <v>4</v>
      </c>
      <c r="D152" s="9">
        <f>FL7</f>
        <v>164</v>
      </c>
      <c r="E152" s="7" t="str">
        <f>FO5</f>
        <v>bike</v>
      </c>
      <c r="F152" s="8">
        <f>FO6</f>
        <v>8</v>
      </c>
      <c r="G152" s="9">
        <f>FO7</f>
        <v>179</v>
      </c>
      <c r="H152" s="7" t="str">
        <f>FR5</f>
        <v>walk</v>
      </c>
      <c r="I152" s="8">
        <f>FR6</f>
        <v>10</v>
      </c>
      <c r="J152" s="9">
        <f>FR7</f>
        <v>161</v>
      </c>
      <c r="K152" s="7" t="str">
        <f>FU5</f>
        <v>walk</v>
      </c>
      <c r="L152" s="8">
        <f>FU6</f>
        <v>15</v>
      </c>
      <c r="M152" s="9">
        <f>FU7</f>
        <v>186</v>
      </c>
      <c r="N152" s="7" t="str">
        <f>FX5</f>
        <v>bus</v>
      </c>
      <c r="O152" s="8">
        <f>FX6</f>
        <v>16</v>
      </c>
      <c r="P152" s="9">
        <f>FX7</f>
        <v>170</v>
      </c>
    </row>
    <row r="153" spans="2:16" ht="12.75">
      <c r="B153" s="10" t="str">
        <f>FL8</f>
        <v>diagonal</v>
      </c>
      <c r="C153" s="11">
        <f>FL9</f>
        <v>3000</v>
      </c>
      <c r="D153" s="12">
        <f>FL10</f>
        <v>53</v>
      </c>
      <c r="E153" s="10" t="str">
        <f>FO8</f>
        <v>diagonal</v>
      </c>
      <c r="F153" s="11">
        <f>FO9</f>
        <v>3000</v>
      </c>
      <c r="G153" s="12">
        <f>FO10</f>
        <v>56</v>
      </c>
      <c r="H153" s="10" t="str">
        <f>FR8</f>
        <v>one</v>
      </c>
      <c r="I153" s="11">
        <f>FR9</f>
        <v>3000</v>
      </c>
      <c r="J153" s="12">
        <f>FR10</f>
        <v>40</v>
      </c>
      <c r="K153" s="10" t="str">
        <f>FU8</f>
        <v>two</v>
      </c>
      <c r="L153" s="11">
        <f>FU9</f>
        <v>3000</v>
      </c>
      <c r="M153" s="12">
        <f>FU10</f>
        <v>50</v>
      </c>
      <c r="N153" s="10" t="str">
        <f>FX8</f>
        <v>one</v>
      </c>
      <c r="O153" s="11">
        <f>FX9</f>
        <v>3000</v>
      </c>
      <c r="P153" s="12">
        <f>FX10</f>
        <v>39</v>
      </c>
    </row>
    <row r="154" spans="2:16" ht="13.5" thickBot="1">
      <c r="B154" s="13" t="str">
        <f>FL11</f>
        <v>quitefit</v>
      </c>
      <c r="C154" s="14">
        <f>FL12</f>
        <v>90</v>
      </c>
      <c r="D154" s="15">
        <f>FL13</f>
        <v>90</v>
      </c>
      <c r="E154" s="13" t="str">
        <f>FO11</f>
        <v>unfit</v>
      </c>
      <c r="F154" s="14">
        <f>FO12</f>
        <v>90</v>
      </c>
      <c r="G154" s="15">
        <f>FO13</f>
        <v>85</v>
      </c>
      <c r="H154" s="13" t="str">
        <f>FR11</f>
        <v>littlefit</v>
      </c>
      <c r="I154" s="14">
        <f>FR12</f>
        <v>67</v>
      </c>
      <c r="J154" s="15">
        <f>FR13</f>
        <v>64</v>
      </c>
      <c r="K154" s="13" t="str">
        <f>FU11</f>
        <v>quitefit</v>
      </c>
      <c r="L154" s="14">
        <f>FU12</f>
        <v>80</v>
      </c>
      <c r="M154" s="15">
        <f>FU13</f>
        <v>90</v>
      </c>
      <c r="N154" s="13" t="str">
        <f>FX11</f>
        <v>quitefit</v>
      </c>
      <c r="O154" s="14">
        <f>FX12</f>
        <v>72</v>
      </c>
      <c r="P154" s="15">
        <f>FX13</f>
        <v>17</v>
      </c>
    </row>
    <row r="155" spans="2:16" ht="12.75">
      <c r="B155" s="6" t="str">
        <f>FM2</f>
        <v>NZE, </v>
      </c>
      <c r="C155" s="4">
        <f>FM3</f>
        <v>12</v>
      </c>
      <c r="D155" s="5">
        <f>FM4</f>
        <v>9</v>
      </c>
      <c r="E155" s="6" t="str">
        <f>FP2</f>
        <v>NZE, </v>
      </c>
      <c r="F155" s="4">
        <f>FP3</f>
        <v>16</v>
      </c>
      <c r="G155" s="5">
        <f>FP4</f>
        <v>12</v>
      </c>
      <c r="H155" s="6" t="str">
        <f>FS2</f>
        <v>NZE, </v>
      </c>
      <c r="I155" s="4">
        <f>FS3</f>
        <v>13</v>
      </c>
      <c r="J155" s="5">
        <f>FS4</f>
        <v>9</v>
      </c>
      <c r="K155" s="6" t="str">
        <f>FV2</f>
        <v>NZE, </v>
      </c>
      <c r="L155" s="4">
        <f>FV3</f>
        <v>17</v>
      </c>
      <c r="M155" s="5">
        <f>FV4</f>
        <v>13</v>
      </c>
      <c r="N155" s="6" t="str">
        <f>FY2</f>
        <v>NZE, </v>
      </c>
      <c r="O155" s="4">
        <f>FY3</f>
        <v>13</v>
      </c>
      <c r="P155" s="5">
        <f>FY4</f>
        <v>9</v>
      </c>
    </row>
    <row r="156" spans="2:16" ht="12.75">
      <c r="B156" s="7" t="str">
        <f>FM5</f>
        <v>bus</v>
      </c>
      <c r="C156" s="8">
        <f>FM6</f>
        <v>5</v>
      </c>
      <c r="D156" s="9">
        <f>FM7</f>
        <v>157</v>
      </c>
      <c r="E156" s="7" t="str">
        <f>FP5</f>
        <v>bike</v>
      </c>
      <c r="F156" s="8">
        <f>FP6</f>
        <v>10</v>
      </c>
      <c r="G156" s="9">
        <f>FP7</f>
        <v>150</v>
      </c>
      <c r="H156" s="7" t="str">
        <f>FS5</f>
        <v>bus</v>
      </c>
      <c r="I156" s="8">
        <f>FS6</f>
        <v>15</v>
      </c>
      <c r="J156" s="9">
        <f>FS7</f>
        <v>159</v>
      </c>
      <c r="K156" s="7" t="str">
        <f>FV5</f>
        <v>walk</v>
      </c>
      <c r="L156" s="8">
        <f>FV6</f>
        <v>15</v>
      </c>
      <c r="M156" s="9">
        <f>FV7</f>
        <v>165</v>
      </c>
      <c r="N156" s="7" t="str">
        <f>FY5</f>
        <v>bus</v>
      </c>
      <c r="O156" s="8">
        <f>FY6</f>
        <v>19</v>
      </c>
      <c r="P156" s="9">
        <f>FY7</f>
        <v>169</v>
      </c>
    </row>
    <row r="157" spans="2:16" ht="12.75">
      <c r="B157" s="10" t="str">
        <f>FM8</f>
        <v>one</v>
      </c>
      <c r="C157" s="11">
        <f>FM9</f>
        <v>3000</v>
      </c>
      <c r="D157" s="12">
        <f>FM10</f>
        <v>40</v>
      </c>
      <c r="E157" s="10" t="str">
        <f>FP8</f>
        <v>two</v>
      </c>
      <c r="F157" s="11">
        <f>FP9</f>
        <v>3000</v>
      </c>
      <c r="G157" s="12">
        <f>FP10</f>
        <v>39</v>
      </c>
      <c r="H157" s="10" t="str">
        <f>FS8</f>
        <v>one</v>
      </c>
      <c r="I157" s="11">
        <f>FS9</f>
        <v>3000</v>
      </c>
      <c r="J157" s="12">
        <f>FS10</f>
        <v>42</v>
      </c>
      <c r="K157" s="10" t="str">
        <f>FV8</f>
        <v>two</v>
      </c>
      <c r="L157" s="11">
        <f>FV9</f>
        <v>3000</v>
      </c>
      <c r="M157" s="12">
        <f>FV10</f>
        <v>49</v>
      </c>
      <c r="N157" s="10" t="str">
        <f>FY8</f>
        <v>two</v>
      </c>
      <c r="O157" s="11">
        <f>FY9</f>
        <v>3000</v>
      </c>
      <c r="P157" s="12">
        <f>FY10</f>
        <v>42</v>
      </c>
    </row>
    <row r="158" spans="2:16" ht="13.5" thickBot="1">
      <c r="B158" s="13" t="str">
        <f>FM11</f>
        <v>quitefit</v>
      </c>
      <c r="C158" s="14">
        <f>FM12</f>
        <v>80</v>
      </c>
      <c r="D158" s="15">
        <f>FM13</f>
        <v>70</v>
      </c>
      <c r="E158" s="13" t="str">
        <f>FP11</f>
        <v>quitefit</v>
      </c>
      <c r="F158" s="14">
        <f>FP12</f>
        <v>55</v>
      </c>
      <c r="G158" s="15">
        <f>FP13</f>
        <v>55</v>
      </c>
      <c r="H158" s="13" t="str">
        <f>FS11</f>
        <v>quitefit</v>
      </c>
      <c r="I158" s="14">
        <f>FS12</f>
        <v>80</v>
      </c>
      <c r="J158" s="15">
        <f>FS13</f>
        <v>80</v>
      </c>
      <c r="K158" s="13" t="str">
        <f>FV11</f>
        <v>littlefit</v>
      </c>
      <c r="L158" s="14">
        <f>FV12</f>
        <v>80</v>
      </c>
      <c r="M158" s="15">
        <f>FV13</f>
        <v>85</v>
      </c>
      <c r="N158" s="13" t="str">
        <f>FY11</f>
        <v>littlefit</v>
      </c>
      <c r="O158" s="14">
        <f>FY12</f>
        <v>75</v>
      </c>
      <c r="P158" s="15">
        <f>FY13</f>
        <v>70</v>
      </c>
    </row>
    <row r="159" spans="2:16" ht="12.75">
      <c r="B159" s="6" t="str">
        <f>FZ2</f>
        <v>NZE, </v>
      </c>
      <c r="C159" s="4">
        <f>FZ3</f>
        <v>14</v>
      </c>
      <c r="D159" s="5">
        <f>FZ4</f>
        <v>10</v>
      </c>
      <c r="E159" s="6" t="str">
        <f>GC2</f>
        <v>NZE, </v>
      </c>
      <c r="F159" s="4">
        <f>GC3</f>
        <v>16</v>
      </c>
      <c r="G159" s="5">
        <f>GC4</f>
        <v>12</v>
      </c>
      <c r="H159" s="6" t="str">
        <f>GF2</f>
        <v>Indian, </v>
      </c>
      <c r="I159" s="4">
        <f>GF3</f>
        <v>16</v>
      </c>
      <c r="J159" s="5">
        <f>GF4</f>
        <v>12</v>
      </c>
      <c r="K159" s="6" t="str">
        <f>GI2</f>
        <v>Ch, Malay</v>
      </c>
      <c r="L159" s="4">
        <f>GI3</f>
        <v>16</v>
      </c>
      <c r="M159" s="5">
        <f>GI4</f>
        <v>12</v>
      </c>
      <c r="N159" s="6" t="str">
        <f>GL2</f>
        <v>Chinese, </v>
      </c>
      <c r="O159" s="4">
        <f>GL3</f>
        <v>14</v>
      </c>
      <c r="P159" s="5">
        <f>GL4</f>
        <v>9</v>
      </c>
    </row>
    <row r="160" spans="2:16" ht="12.75">
      <c r="B160" s="7" t="str">
        <f>FZ5</f>
        <v>bus</v>
      </c>
      <c r="C160" s="8">
        <f>FZ6</f>
        <v>20</v>
      </c>
      <c r="D160" s="9">
        <f>FZ7</f>
        <v>156</v>
      </c>
      <c r="E160" s="7" t="str">
        <f>GC5</f>
        <v>bus</v>
      </c>
      <c r="F160" s="8">
        <f>GC6</f>
        <v>30</v>
      </c>
      <c r="G160" s="9">
        <f>GC7</f>
        <v>176</v>
      </c>
      <c r="H160" s="7" t="str">
        <f>GF5</f>
        <v>train</v>
      </c>
      <c r="I160" s="8">
        <f>GF6</f>
        <v>34</v>
      </c>
      <c r="J160" s="9">
        <f>GF7</f>
        <v>150</v>
      </c>
      <c r="K160" s="7" t="str">
        <f>GI5</f>
        <v>bus</v>
      </c>
      <c r="L160" s="8">
        <f>GI6</f>
        <v>60</v>
      </c>
      <c r="M160" s="9">
        <f>GI7</f>
        <v>171</v>
      </c>
      <c r="N160" s="7" t="str">
        <f>GL5</f>
        <v>walk</v>
      </c>
      <c r="O160" s="8">
        <f>GL6</f>
        <v>20</v>
      </c>
      <c r="P160" s="9">
        <f>GL7</f>
        <v>171</v>
      </c>
    </row>
    <row r="161" spans="2:16" ht="12.75">
      <c r="B161" s="10" t="str">
        <f>FZ8</f>
        <v>two</v>
      </c>
      <c r="C161" s="11">
        <f>FZ9</f>
        <v>3000</v>
      </c>
      <c r="D161" s="12">
        <f>FZ10</f>
        <v>46</v>
      </c>
      <c r="E161" s="10" t="str">
        <f>GC8</f>
        <v>two</v>
      </c>
      <c r="F161" s="11">
        <f>GC9</f>
        <v>3000</v>
      </c>
      <c r="G161" s="12">
        <f>GC10</f>
        <v>48</v>
      </c>
      <c r="H161" s="10" t="str">
        <f>GF8</f>
        <v>hand</v>
      </c>
      <c r="I161" s="11">
        <f>GF9</f>
        <v>3000</v>
      </c>
      <c r="J161" s="12">
        <f>GF10</f>
        <v>50</v>
      </c>
      <c r="K161" s="10" t="str">
        <f>GI8</f>
        <v>two</v>
      </c>
      <c r="L161" s="11">
        <f>GI9</f>
        <v>3000</v>
      </c>
      <c r="M161" s="12">
        <f>GI10</f>
        <v>42</v>
      </c>
      <c r="N161" s="10" t="str">
        <f>GL8</f>
        <v>two</v>
      </c>
      <c r="O161" s="11">
        <f>GL9</f>
        <v>2900</v>
      </c>
      <c r="P161" s="12">
        <f>GL10</f>
        <v>41</v>
      </c>
    </row>
    <row r="162" spans="2:16" ht="13.5" thickBot="1">
      <c r="B162" s="13" t="str">
        <f>FZ11</f>
        <v>quitefit</v>
      </c>
      <c r="C162" s="14">
        <f>FZ12</f>
        <v>74</v>
      </c>
      <c r="D162" s="15">
        <f>FZ13</f>
        <v>70</v>
      </c>
      <c r="E162" s="13" t="str">
        <f>GC11</f>
        <v>littlefit</v>
      </c>
      <c r="F162" s="14">
        <f>GC12</f>
        <v>100</v>
      </c>
      <c r="G162" s="15">
        <f>GC13</f>
        <v>100</v>
      </c>
      <c r="H162" s="13" t="str">
        <f>GF11</f>
        <v>quitefit</v>
      </c>
      <c r="I162" s="14">
        <f>GF12</f>
        <v>95</v>
      </c>
      <c r="J162" s="15">
        <f>GF13</f>
        <v>100</v>
      </c>
      <c r="K162" s="13" t="str">
        <f>GI11</f>
        <v>veryfit</v>
      </c>
      <c r="L162" s="14">
        <f>GI12</f>
        <v>90</v>
      </c>
      <c r="M162" s="15">
        <f>GI13</f>
        <v>80</v>
      </c>
      <c r="N162" s="13" t="str">
        <f>GL11</f>
        <v>veryfit</v>
      </c>
      <c r="O162" s="14">
        <f>GL12</f>
        <v>80</v>
      </c>
      <c r="P162" s="15">
        <f>GL13</f>
        <v>82</v>
      </c>
    </row>
    <row r="163" spans="2:16" ht="12.75">
      <c r="B163" s="6" t="str">
        <f>GA2</f>
        <v>Maori, </v>
      </c>
      <c r="C163" s="4">
        <f>GA3</f>
        <v>14</v>
      </c>
      <c r="D163" s="5">
        <f>GA4</f>
        <v>10</v>
      </c>
      <c r="E163" s="6" t="str">
        <f>GD2</f>
        <v>NZE, </v>
      </c>
      <c r="F163" s="4">
        <f>GD3</f>
        <v>13</v>
      </c>
      <c r="G163" s="5">
        <f>GD4</f>
        <v>9</v>
      </c>
      <c r="H163" s="6" t="str">
        <f>GG2</f>
        <v>NZE, </v>
      </c>
      <c r="I163" s="4">
        <f>GG3</f>
        <v>15</v>
      </c>
      <c r="J163" s="5">
        <f>GG4</f>
        <v>11</v>
      </c>
      <c r="K163" s="6" t="str">
        <f>GJ2</f>
        <v>Ch, Malay</v>
      </c>
      <c r="L163" s="4">
        <f>GJ3</f>
        <v>14</v>
      </c>
      <c r="M163" s="5">
        <f>GJ4</f>
        <v>10</v>
      </c>
      <c r="N163" s="6" t="str">
        <f>GM2</f>
        <v>NZE, </v>
      </c>
      <c r="O163" s="4">
        <f>GM3</f>
        <v>14</v>
      </c>
      <c r="P163" s="5">
        <f>GM4</f>
        <v>10</v>
      </c>
    </row>
    <row r="164" spans="2:16" ht="12.75">
      <c r="B164" s="7" t="str">
        <f>GA5</f>
        <v>walk</v>
      </c>
      <c r="C164" s="8">
        <f>GA6</f>
        <v>20</v>
      </c>
      <c r="D164" s="9">
        <f>GA7</f>
        <v>167</v>
      </c>
      <c r="E164" s="7" t="str">
        <f>GD5</f>
        <v>bus</v>
      </c>
      <c r="F164" s="8">
        <f>GD6</f>
        <v>30</v>
      </c>
      <c r="G164" s="9">
        <f>GD7</f>
        <v>159</v>
      </c>
      <c r="H164" s="7" t="str">
        <f>GG5</f>
        <v>walk</v>
      </c>
      <c r="I164" s="8">
        <f>GG6</f>
        <v>35</v>
      </c>
      <c r="J164" s="9">
        <f>GG7</f>
        <v>184</v>
      </c>
      <c r="K164" s="7" t="str">
        <f>GJ5</f>
        <v>train</v>
      </c>
      <c r="L164" s="8">
        <f>GJ6</f>
        <v>60</v>
      </c>
      <c r="M164" s="9">
        <f>GJ7</f>
        <v>157</v>
      </c>
      <c r="N164" s="7" t="str">
        <f>GM5</f>
        <v>motor</v>
      </c>
      <c r="O164" s="8">
        <f>GM6</f>
        <v>5</v>
      </c>
      <c r="P164" s="9">
        <f>GM7</f>
        <v>165</v>
      </c>
    </row>
    <row r="165" spans="2:16" ht="12.75">
      <c r="B165" s="10" t="str">
        <f>GA8</f>
        <v>two</v>
      </c>
      <c r="C165" s="11">
        <f>GA9</f>
        <v>3000</v>
      </c>
      <c r="D165" s="12">
        <f>GA10</f>
        <v>42</v>
      </c>
      <c r="E165" s="10" t="str">
        <f>GD8</f>
        <v>two</v>
      </c>
      <c r="F165" s="11">
        <f>GD9</f>
        <v>3000</v>
      </c>
      <c r="G165" s="12">
        <f>GD10</f>
        <v>42</v>
      </c>
      <c r="H165" s="10" t="str">
        <f>GG8</f>
        <v>two</v>
      </c>
      <c r="I165" s="11">
        <f>GG9</f>
        <v>3000</v>
      </c>
      <c r="J165" s="12">
        <f>GG10</f>
        <v>51</v>
      </c>
      <c r="K165" s="10" t="str">
        <f>GJ8</f>
        <v>two</v>
      </c>
      <c r="L165" s="11">
        <f>GJ9</f>
        <v>3000</v>
      </c>
      <c r="M165" s="12">
        <f>GJ10</f>
        <v>40</v>
      </c>
      <c r="N165" s="10" t="str">
        <f>GM8</f>
        <v>one</v>
      </c>
      <c r="O165" s="11">
        <f>GM9</f>
        <v>2600</v>
      </c>
      <c r="P165" s="12">
        <f>GM10</f>
        <v>41</v>
      </c>
    </row>
    <row r="166" spans="2:16" ht="13.5" thickBot="1">
      <c r="B166" s="13" t="str">
        <f>GA11</f>
        <v>littlefit</v>
      </c>
      <c r="C166" s="14">
        <f>GA12</f>
        <v>70</v>
      </c>
      <c r="D166" s="15">
        <f>GA13</f>
        <v>70</v>
      </c>
      <c r="E166" s="13" t="str">
        <f>GD11</f>
        <v>quitefit</v>
      </c>
      <c r="F166" s="14">
        <f>GD12</f>
        <v>80</v>
      </c>
      <c r="G166" s="15">
        <f>GD13</f>
        <v>70</v>
      </c>
      <c r="H166" s="13" t="str">
        <f>GG11</f>
        <v>quitefit</v>
      </c>
      <c r="I166" s="14">
        <f>GG12</f>
        <v>96</v>
      </c>
      <c r="J166" s="15">
        <f>GG13</f>
        <v>90</v>
      </c>
      <c r="K166" s="13" t="str">
        <f>GJ11</f>
        <v>quitefit</v>
      </c>
      <c r="L166" s="14">
        <f>GJ12</f>
        <v>83</v>
      </c>
      <c r="M166" s="15">
        <f>GJ13</f>
        <v>72</v>
      </c>
      <c r="N166" s="13" t="str">
        <f>GM11</f>
        <v>littlefit</v>
      </c>
      <c r="O166" s="14">
        <f>GM12</f>
        <v>80</v>
      </c>
      <c r="P166" s="15">
        <f>GM13</f>
        <v>90</v>
      </c>
    </row>
    <row r="167" spans="2:16" ht="12.75">
      <c r="B167" s="6" t="str">
        <f>GB2</f>
        <v>NZE, </v>
      </c>
      <c r="C167" s="4">
        <f>GB3</f>
        <v>15</v>
      </c>
      <c r="D167" s="5">
        <f>GB4</f>
        <v>11</v>
      </c>
      <c r="E167" s="6" t="str">
        <f>GE2</f>
        <v>NZE, </v>
      </c>
      <c r="F167" s="4">
        <f>GE3</f>
        <v>17</v>
      </c>
      <c r="G167" s="5">
        <f>GE4</f>
        <v>12</v>
      </c>
      <c r="H167" s="6" t="str">
        <f>GH2</f>
        <v>NZE, Danish, Tahitian</v>
      </c>
      <c r="I167" s="4">
        <f>GH3</f>
        <v>16</v>
      </c>
      <c r="J167" s="5">
        <f>GH4</f>
        <v>12</v>
      </c>
      <c r="K167" s="6" t="str">
        <f>GK2</f>
        <v>NZE, </v>
      </c>
      <c r="L167" s="4">
        <f>GK3</f>
        <v>12</v>
      </c>
      <c r="M167" s="5">
        <f>GK4</f>
        <v>9</v>
      </c>
      <c r="N167" s="6" t="str">
        <f>GN2</f>
        <v>NZE, </v>
      </c>
      <c r="O167" s="4">
        <f>GN3</f>
        <v>13</v>
      </c>
      <c r="P167" s="5">
        <f>GN4</f>
        <v>9</v>
      </c>
    </row>
    <row r="168" spans="2:16" ht="12.75">
      <c r="B168" s="7" t="str">
        <f>GB5</f>
        <v>bus</v>
      </c>
      <c r="C168" s="8">
        <f>GB6</f>
        <v>27</v>
      </c>
      <c r="D168" s="9">
        <f>GB7</f>
        <v>160</v>
      </c>
      <c r="E168" s="7" t="str">
        <f>GE5</f>
        <v>walk</v>
      </c>
      <c r="F168" s="8">
        <f>GE6</f>
        <v>30</v>
      </c>
      <c r="G168" s="9">
        <f>GE7</f>
        <v>160</v>
      </c>
      <c r="H168" s="7" t="str">
        <f>GH5</f>
        <v>bus</v>
      </c>
      <c r="I168" s="8">
        <f>GH6</f>
        <v>40</v>
      </c>
      <c r="J168" s="9">
        <f>GH7</f>
        <v>172</v>
      </c>
      <c r="K168" s="7" t="str">
        <f>GK5</f>
        <v>bus</v>
      </c>
      <c r="L168" s="8">
        <f>GK6</f>
        <v>11</v>
      </c>
      <c r="M168" s="9">
        <f>GK7</f>
        <v>173</v>
      </c>
      <c r="N168" s="7" t="str">
        <f>GN5</f>
        <v>bus</v>
      </c>
      <c r="O168" s="8">
        <f>GN6</f>
        <v>40</v>
      </c>
      <c r="P168" s="9">
        <f>GN7</f>
        <v>174</v>
      </c>
    </row>
    <row r="169" spans="2:16" ht="12.75">
      <c r="B169" s="10" t="str">
        <f>GB8</f>
        <v>two</v>
      </c>
      <c r="C169" s="11">
        <f>GB9</f>
        <v>3000</v>
      </c>
      <c r="D169" s="12">
        <f>GB10</f>
        <v>39</v>
      </c>
      <c r="E169" s="10" t="str">
        <f>GE8</f>
        <v>two</v>
      </c>
      <c r="F169" s="11">
        <f>GE9</f>
        <v>3000</v>
      </c>
      <c r="G169" s="12">
        <f>GE10</f>
        <v>40</v>
      </c>
      <c r="H169" s="10" t="str">
        <f>GH8</f>
        <v>diagonal</v>
      </c>
      <c r="I169" s="11">
        <f>GH9</f>
        <v>3000</v>
      </c>
      <c r="J169" s="12">
        <f>GH10</f>
        <v>43</v>
      </c>
      <c r="K169" s="10" t="str">
        <f>GK8</f>
        <v>hand</v>
      </c>
      <c r="L169" s="11">
        <f>GK9</f>
        <v>2936</v>
      </c>
      <c r="M169" s="12">
        <f>GK10</f>
        <v>45</v>
      </c>
      <c r="N169" s="10" t="str">
        <f>GN8</f>
        <v>one</v>
      </c>
      <c r="O169" s="11">
        <f>GN9</f>
        <v>2600</v>
      </c>
      <c r="P169" s="12">
        <f>GN10</f>
        <v>58</v>
      </c>
    </row>
    <row r="170" spans="2:16" ht="13.5" thickBot="1">
      <c r="B170" s="13" t="str">
        <f>GB11</f>
        <v>quitefit</v>
      </c>
      <c r="C170" s="14">
        <f>GB12</f>
        <v>71</v>
      </c>
      <c r="D170" s="15">
        <f>GB13</f>
        <v>70</v>
      </c>
      <c r="E170" s="13" t="str">
        <f>GE11</f>
        <v>littlefit</v>
      </c>
      <c r="F170" s="14">
        <f>GE12</f>
        <v>71</v>
      </c>
      <c r="G170" s="15">
        <f>GE13</f>
        <v>72</v>
      </c>
      <c r="H170" s="13" t="str">
        <f>GH11</f>
        <v>littlefit</v>
      </c>
      <c r="I170" s="14">
        <f>GH12</f>
        <v>90</v>
      </c>
      <c r="J170" s="15">
        <f>GH13</f>
        <v>94</v>
      </c>
      <c r="K170" s="13" t="str">
        <f>GK11</f>
        <v>quitefit</v>
      </c>
      <c r="L170" s="14">
        <f>GK12</f>
        <v>79</v>
      </c>
      <c r="M170" s="15">
        <f>GK13</f>
        <v>71</v>
      </c>
      <c r="N170" s="13" t="str">
        <f>GN11</f>
        <v>quitefit</v>
      </c>
      <c r="O170" s="14">
        <f>GN12</f>
        <v>82</v>
      </c>
      <c r="P170" s="15">
        <f>GN13</f>
        <v>80</v>
      </c>
    </row>
    <row r="171" spans="2:16" ht="12.75">
      <c r="B171" s="6" t="str">
        <f>GO2</f>
        <v>NZE, </v>
      </c>
      <c r="C171" s="4">
        <f>GO3</f>
        <v>16</v>
      </c>
      <c r="D171" s="5">
        <f>GO4</f>
        <v>12</v>
      </c>
      <c r="E171" s="6" t="str">
        <f>GR2</f>
        <v>NZE, Maori, </v>
      </c>
      <c r="F171" s="4">
        <f>GR3</f>
        <v>15</v>
      </c>
      <c r="G171" s="5">
        <f>GR4</f>
        <v>11</v>
      </c>
      <c r="H171" s="6" t="str">
        <f>GU2</f>
        <v>NZE, </v>
      </c>
      <c r="I171" s="4">
        <f>GU3</f>
        <v>15</v>
      </c>
      <c r="J171" s="5">
        <f>GU4</f>
        <v>11</v>
      </c>
      <c r="K171" s="6" t="str">
        <f>GX2</f>
        <v>NZE, </v>
      </c>
      <c r="L171" s="4">
        <f>GX3</f>
        <v>14</v>
      </c>
      <c r="M171" s="5">
        <f>GX4</f>
        <v>10</v>
      </c>
      <c r="N171" s="6" t="str">
        <f>HA2</f>
        <v>NZE, Welsh</v>
      </c>
      <c r="O171" s="4">
        <f>HA3</f>
        <v>13</v>
      </c>
      <c r="P171" s="5">
        <f>HA4</f>
        <v>9</v>
      </c>
    </row>
    <row r="172" spans="2:16" ht="12.75">
      <c r="B172" s="7" t="str">
        <f>GO5</f>
        <v>walk</v>
      </c>
      <c r="C172" s="8">
        <f>GO6</f>
        <v>3</v>
      </c>
      <c r="D172" s="9">
        <f>GO7</f>
        <v>184</v>
      </c>
      <c r="E172" s="7" t="str">
        <f>GR5</f>
        <v>walk</v>
      </c>
      <c r="F172" s="8">
        <f>GR6</f>
        <v>25</v>
      </c>
      <c r="G172" s="9">
        <f>GR7</f>
        <v>159</v>
      </c>
      <c r="H172" s="7" t="str">
        <f>GU5</f>
        <v>walk</v>
      </c>
      <c r="I172" s="8">
        <f>GU6</f>
        <v>15</v>
      </c>
      <c r="J172" s="9">
        <f>GU7</f>
        <v>154</v>
      </c>
      <c r="K172" s="7" t="str">
        <f>GX5</f>
        <v>motor</v>
      </c>
      <c r="L172" s="8">
        <f>GX6</f>
        <v>5</v>
      </c>
      <c r="M172" s="9">
        <f>GX7</f>
        <v>177</v>
      </c>
      <c r="N172" s="7" t="str">
        <f>HA5</f>
        <v>walk</v>
      </c>
      <c r="O172" s="8">
        <f>HA6</f>
        <v>11</v>
      </c>
      <c r="P172" s="9">
        <f>HA7</f>
        <v>174</v>
      </c>
    </row>
    <row r="173" spans="2:16" ht="12.75">
      <c r="B173" s="10" t="str">
        <f>GO8</f>
        <v>diagonal</v>
      </c>
      <c r="C173" s="11">
        <f>GO9</f>
        <v>2500</v>
      </c>
      <c r="D173" s="12">
        <f>GO10</f>
        <v>45</v>
      </c>
      <c r="E173" s="10" t="str">
        <f>GR8</f>
        <v>diagonal</v>
      </c>
      <c r="F173" s="11">
        <f>GR9</f>
        <v>2500</v>
      </c>
      <c r="G173" s="12">
        <f>GR10</f>
        <v>41</v>
      </c>
      <c r="H173" s="10" t="str">
        <f>GU8</f>
        <v>one</v>
      </c>
      <c r="I173" s="11">
        <f>GU9</f>
        <v>2300</v>
      </c>
      <c r="J173" s="12">
        <f>GU10</f>
        <v>40</v>
      </c>
      <c r="K173" s="10" t="str">
        <f>GX8</f>
        <v>two</v>
      </c>
      <c r="L173" s="11">
        <f>GX9</f>
        <v>2000</v>
      </c>
      <c r="M173" s="12">
        <f>GX10</f>
        <v>49</v>
      </c>
      <c r="N173" s="10" t="str">
        <f>HA8</f>
        <v>one</v>
      </c>
      <c r="O173" s="11">
        <f>HA9</f>
        <v>2000</v>
      </c>
      <c r="P173" s="12">
        <f>HA10</f>
        <v>48</v>
      </c>
    </row>
    <row r="174" spans="2:16" ht="13.5" thickBot="1">
      <c r="B174" s="13" t="str">
        <f>GO11</f>
        <v>littlefit</v>
      </c>
      <c r="C174" s="14">
        <f>GO12</f>
        <v>85</v>
      </c>
      <c r="D174" s="15">
        <f>GO13</f>
        <v>75</v>
      </c>
      <c r="E174" s="13" t="str">
        <f>GR11</f>
        <v>littlefit</v>
      </c>
      <c r="F174" s="14">
        <f>GR12</f>
        <v>75</v>
      </c>
      <c r="G174" s="15">
        <f>GR13</f>
        <v>70</v>
      </c>
      <c r="H174" s="13" t="str">
        <f>GU11</f>
        <v>littlefit</v>
      </c>
      <c r="I174" s="14">
        <f>GU12</f>
        <v>90</v>
      </c>
      <c r="J174" s="15">
        <f>GU13</f>
        <v>90</v>
      </c>
      <c r="K174" s="13" t="str">
        <f>GX11</f>
        <v>littlefit</v>
      </c>
      <c r="L174" s="14">
        <f>GX12</f>
        <v>76</v>
      </c>
      <c r="M174" s="15">
        <f>GX13</f>
        <v>95</v>
      </c>
      <c r="N174" s="13" t="str">
        <f>HA11</f>
        <v>littlefit</v>
      </c>
      <c r="O174" s="14">
        <f>HA12</f>
        <v>80</v>
      </c>
      <c r="P174" s="15">
        <f>HA13</f>
        <v>65</v>
      </c>
    </row>
    <row r="175" spans="2:16" ht="12.75">
      <c r="B175" s="6" t="str">
        <f>GP2</f>
        <v>Samoan, </v>
      </c>
      <c r="C175" s="4">
        <f>GP3</f>
        <v>16</v>
      </c>
      <c r="D175" s="5">
        <f>GP4</f>
        <v>12</v>
      </c>
      <c r="E175" s="6" t="str">
        <f>GS2</f>
        <v>Malay</v>
      </c>
      <c r="F175" s="4">
        <f>GS3</f>
        <v>17</v>
      </c>
      <c r="G175" s="5">
        <f>GS4</f>
        <v>13</v>
      </c>
      <c r="H175" s="6" t="str">
        <f>GV2</f>
        <v>NZE, </v>
      </c>
      <c r="I175" s="4">
        <f>GV3</f>
        <v>19</v>
      </c>
      <c r="J175" s="5">
        <f>GV4</f>
        <v>13</v>
      </c>
      <c r="K175" s="6" t="str">
        <f>GY2</f>
        <v>NZE, </v>
      </c>
      <c r="L175" s="4">
        <f>GY3</f>
        <v>16</v>
      </c>
      <c r="M175" s="5">
        <f>GY4</f>
        <v>12</v>
      </c>
      <c r="N175" s="6" t="str">
        <f>HB2</f>
        <v>NZE, </v>
      </c>
      <c r="O175" s="4">
        <f>HB3</f>
        <v>16</v>
      </c>
      <c r="P175" s="5">
        <f>HB4</f>
        <v>13</v>
      </c>
    </row>
    <row r="176" spans="2:16" ht="12.75">
      <c r="B176" s="7" t="str">
        <f>GP5</f>
        <v>bus</v>
      </c>
      <c r="C176" s="8">
        <f>GP6</f>
        <v>15</v>
      </c>
      <c r="D176" s="9">
        <f>GP7</f>
        <v>161</v>
      </c>
      <c r="E176" s="7" t="str">
        <f>GS5</f>
        <v>walk</v>
      </c>
      <c r="F176" s="8">
        <f>GS6</f>
        <v>35</v>
      </c>
      <c r="G176" s="9">
        <f>GS7</f>
        <v>171</v>
      </c>
      <c r="H176" s="7" t="str">
        <f>GV5</f>
        <v>bus</v>
      </c>
      <c r="I176" s="8">
        <f>GV6</f>
        <v>40</v>
      </c>
      <c r="J176" s="9">
        <f>GV7</f>
        <v>157</v>
      </c>
      <c r="K176" s="7" t="str">
        <f>GY5</f>
        <v>motor</v>
      </c>
      <c r="L176" s="8">
        <f>GY6</f>
        <v>6</v>
      </c>
      <c r="M176" s="9">
        <f>GY7</f>
        <v>147</v>
      </c>
      <c r="N176" s="7" t="str">
        <f>HB5</f>
        <v>motor</v>
      </c>
      <c r="O176" s="8">
        <f>HB6</f>
        <v>15</v>
      </c>
      <c r="P176" s="9">
        <f>HB7</f>
        <v>168</v>
      </c>
    </row>
    <row r="177" spans="2:16" ht="12.75">
      <c r="B177" s="10">
        <f>GP8</f>
        <v>0</v>
      </c>
      <c r="C177" s="11">
        <f>GP9</f>
        <v>2500</v>
      </c>
      <c r="D177" s="12">
        <f>GP10</f>
        <v>40</v>
      </c>
      <c r="E177" s="10" t="str">
        <f>GS8</f>
        <v>diagonal</v>
      </c>
      <c r="F177" s="11">
        <f>GS9</f>
        <v>2500</v>
      </c>
      <c r="G177" s="12">
        <f>GS10</f>
        <v>43</v>
      </c>
      <c r="H177" s="10" t="str">
        <f>GV8</f>
        <v>one</v>
      </c>
      <c r="I177" s="11">
        <f>GV9</f>
        <v>2200</v>
      </c>
      <c r="J177" s="12">
        <f>GV10</f>
        <v>45</v>
      </c>
      <c r="K177" s="10" t="str">
        <f>GY8</f>
        <v>one</v>
      </c>
      <c r="L177" s="11">
        <f>GY9</f>
        <v>2000</v>
      </c>
      <c r="M177" s="12">
        <f>GY10</f>
        <v>3</v>
      </c>
      <c r="N177" s="10" t="str">
        <f>HB8</f>
        <v>two</v>
      </c>
      <c r="O177" s="11">
        <f>HB9</f>
        <v>2000</v>
      </c>
      <c r="P177" s="12">
        <f>HB10</f>
        <v>41</v>
      </c>
    </row>
    <row r="178" spans="2:16" ht="13.5" thickBot="1">
      <c r="B178" s="13" t="str">
        <f>GP11</f>
        <v>quitefit</v>
      </c>
      <c r="C178" s="14">
        <f>GP12</f>
        <v>70</v>
      </c>
      <c r="D178" s="15">
        <f>GP13</f>
        <v>75</v>
      </c>
      <c r="E178" s="13" t="str">
        <f>GS11</f>
        <v>veryfit</v>
      </c>
      <c r="F178" s="14">
        <f>GS12</f>
        <v>80</v>
      </c>
      <c r="G178" s="15">
        <f>GS13</f>
        <v>65</v>
      </c>
      <c r="H178" s="13" t="str">
        <f>GV11</f>
        <v>littlefit</v>
      </c>
      <c r="I178" s="14">
        <f>GV12</f>
        <v>30</v>
      </c>
      <c r="J178" s="15">
        <f>GV13</f>
        <v>30</v>
      </c>
      <c r="K178" s="13" t="str">
        <f>GY11</f>
        <v>littlefit</v>
      </c>
      <c r="L178" s="14">
        <f>GY12</f>
        <v>32</v>
      </c>
      <c r="M178" s="15">
        <f>GY13</f>
        <v>14</v>
      </c>
      <c r="N178" s="13" t="str">
        <f>HB11</f>
        <v>littlefit</v>
      </c>
      <c r="O178" s="14">
        <f>HB12</f>
        <v>89</v>
      </c>
      <c r="P178" s="15">
        <f>HB13</f>
        <v>65</v>
      </c>
    </row>
    <row r="179" spans="2:16" ht="12.75">
      <c r="B179" s="6" t="str">
        <f>GQ2</f>
        <v>NZE, Maori, </v>
      </c>
      <c r="C179" s="4">
        <f>GQ3</f>
        <v>15</v>
      </c>
      <c r="D179" s="5">
        <f>GQ4</f>
        <v>11</v>
      </c>
      <c r="E179" s="6" t="str">
        <f>GT2</f>
        <v>NZE, </v>
      </c>
      <c r="F179" s="4">
        <f>GT3</f>
        <v>14</v>
      </c>
      <c r="G179" s="5">
        <f>GT4</f>
        <v>10</v>
      </c>
      <c r="H179" s="6" t="str">
        <f>GW2</f>
        <v>NZE, Maori, </v>
      </c>
      <c r="I179" s="4">
        <f>GW3</f>
        <v>16</v>
      </c>
      <c r="J179" s="5">
        <f>GW4</f>
        <v>12</v>
      </c>
      <c r="K179" s="6" t="str">
        <f>GZ2</f>
        <v>Chinese, </v>
      </c>
      <c r="L179" s="4">
        <f>GZ3</f>
        <v>16</v>
      </c>
      <c r="M179" s="5">
        <f>GZ4</f>
        <v>12</v>
      </c>
      <c r="N179" s="6" t="str">
        <f>HC2</f>
        <v>NZE, </v>
      </c>
      <c r="O179" s="4">
        <f>HC3</f>
        <v>17</v>
      </c>
      <c r="P179" s="5">
        <f>HC4</f>
        <v>13</v>
      </c>
    </row>
    <row r="180" spans="2:16" ht="12.75">
      <c r="B180" s="7" t="str">
        <f>GQ5</f>
        <v>bus</v>
      </c>
      <c r="C180" s="8">
        <f>GQ6</f>
        <v>15</v>
      </c>
      <c r="D180" s="9">
        <f>GQ7</f>
        <v>255</v>
      </c>
      <c r="E180" s="7" t="str">
        <f>GT5</f>
        <v>walk</v>
      </c>
      <c r="F180" s="8">
        <f>GT6</f>
        <v>25</v>
      </c>
      <c r="G180" s="9">
        <f>GT7</f>
        <v>167</v>
      </c>
      <c r="H180" s="7" t="str">
        <f>GW5</f>
        <v>walk</v>
      </c>
      <c r="I180" s="8">
        <f>GW6</f>
        <v>35</v>
      </c>
      <c r="J180" s="9">
        <f>GW7</f>
        <v>190</v>
      </c>
      <c r="K180" s="7" t="str">
        <f>GZ5</f>
        <v>motor</v>
      </c>
      <c r="L180" s="8">
        <f>GZ6</f>
        <v>10</v>
      </c>
      <c r="M180" s="9">
        <f>GZ7</f>
        <v>152</v>
      </c>
      <c r="N180" s="7" t="str">
        <f>HC5</f>
        <v>bus</v>
      </c>
      <c r="O180" s="8">
        <f>HC6</f>
        <v>20</v>
      </c>
      <c r="P180" s="9">
        <f>HC7</f>
        <v>168</v>
      </c>
    </row>
    <row r="181" spans="2:16" ht="12.75">
      <c r="B181" s="10" t="str">
        <f>GQ8</f>
        <v>two</v>
      </c>
      <c r="C181" s="11">
        <f>GQ9</f>
        <v>2500</v>
      </c>
      <c r="D181" s="12">
        <f>GQ10</f>
        <v>49</v>
      </c>
      <c r="E181" s="10" t="str">
        <f>GT8</f>
        <v>one</v>
      </c>
      <c r="F181" s="11">
        <f>GT9</f>
        <v>2400</v>
      </c>
      <c r="G181" s="12">
        <f>GT10</f>
        <v>44</v>
      </c>
      <c r="H181" s="10" t="str">
        <f>GW8</f>
        <v>diagonal</v>
      </c>
      <c r="I181" s="11">
        <f>GW9</f>
        <v>2100</v>
      </c>
      <c r="J181" s="12">
        <f>GW10</f>
        <v>52</v>
      </c>
      <c r="K181" s="10" t="str">
        <f>GZ8</f>
        <v>two</v>
      </c>
      <c r="L181" s="11">
        <f>GZ9</f>
        <v>2000</v>
      </c>
      <c r="M181" s="12">
        <f>GZ10</f>
        <v>40</v>
      </c>
      <c r="N181" s="10" t="str">
        <f>HC8</f>
        <v>one</v>
      </c>
      <c r="O181" s="11">
        <f>HC9</f>
        <v>2000</v>
      </c>
      <c r="P181" s="12">
        <f>HC10</f>
        <v>41</v>
      </c>
    </row>
    <row r="182" spans="2:16" ht="13.5" thickBot="1">
      <c r="B182" s="13" t="str">
        <f>GQ11</f>
        <v>unfit</v>
      </c>
      <c r="C182" s="14">
        <f>GQ12</f>
        <v>76</v>
      </c>
      <c r="D182" s="15">
        <f>GQ13</f>
        <v>80</v>
      </c>
      <c r="E182" s="13" t="str">
        <f>GT11</f>
        <v>littlefit</v>
      </c>
      <c r="F182" s="14">
        <f>GT12</f>
        <v>81</v>
      </c>
      <c r="G182" s="15">
        <f>GT13</f>
        <v>80</v>
      </c>
      <c r="H182" s="13" t="str">
        <f>GW11</f>
        <v>veryfit</v>
      </c>
      <c r="I182" s="14">
        <f>GW12</f>
        <v>61</v>
      </c>
      <c r="J182" s="15">
        <f>GW13</f>
        <v>69</v>
      </c>
      <c r="K182" s="13" t="str">
        <f>GZ11</f>
        <v>littlefit</v>
      </c>
      <c r="L182" s="14">
        <f>GZ12</f>
        <v>84</v>
      </c>
      <c r="M182" s="15">
        <f>GZ13</f>
        <v>90</v>
      </c>
      <c r="N182" s="13" t="str">
        <f>HC11</f>
        <v>quitefit</v>
      </c>
      <c r="O182" s="14">
        <f>HC12</f>
        <v>70</v>
      </c>
      <c r="P182" s="15">
        <f>HC13</f>
        <v>80</v>
      </c>
    </row>
    <row r="183" spans="2:16" ht="12.75">
      <c r="B183" s="6" t="str">
        <f>HD2</f>
        <v>Sa, Tg, Ch, </v>
      </c>
      <c r="C183" s="4">
        <f>HD3</f>
        <v>17</v>
      </c>
      <c r="D183" s="5">
        <f>HD4</f>
        <v>13</v>
      </c>
      <c r="E183" s="6" t="str">
        <f>HG2</f>
        <v>NZE, </v>
      </c>
      <c r="F183" s="4">
        <f>HG3</f>
        <v>15</v>
      </c>
      <c r="G183" s="5">
        <f>HG4</f>
        <v>11</v>
      </c>
      <c r="H183" s="6" t="str">
        <f>HJ2</f>
        <v>NZE, Maori, </v>
      </c>
      <c r="I183" s="4">
        <f>HJ3</f>
        <v>13</v>
      </c>
      <c r="J183" s="5">
        <f>HJ4</f>
        <v>9</v>
      </c>
      <c r="K183" s="6" t="str">
        <f>HM2</f>
        <v>American</v>
      </c>
      <c r="L183" s="4">
        <f>HM3</f>
        <v>15</v>
      </c>
      <c r="M183" s="5">
        <f>HM4</f>
        <v>11</v>
      </c>
      <c r="N183" s="6" t="str">
        <f>HP2</f>
        <v>NZE, </v>
      </c>
      <c r="O183" s="4">
        <f>HP3</f>
        <v>15</v>
      </c>
      <c r="P183" s="5">
        <f>HP4</f>
        <v>11</v>
      </c>
    </row>
    <row r="184" spans="2:16" ht="12.75">
      <c r="B184" s="7" t="str">
        <f>HD5</f>
        <v>motor</v>
      </c>
      <c r="C184" s="8">
        <f>HD6</f>
        <v>20</v>
      </c>
      <c r="D184" s="9">
        <f>HD7</f>
        <v>176</v>
      </c>
      <c r="E184" s="7" t="str">
        <f>HG5</f>
        <v>walk</v>
      </c>
      <c r="F184" s="8">
        <f>HG6</f>
        <v>25</v>
      </c>
      <c r="G184" s="9">
        <f>HG7</f>
        <v>160</v>
      </c>
      <c r="H184" s="7">
        <f>HJ5</f>
        <v>0</v>
      </c>
      <c r="I184" s="8">
        <f>HJ6</f>
        <v>60</v>
      </c>
      <c r="J184" s="9">
        <f>HJ7</f>
        <v>167</v>
      </c>
      <c r="K184" s="7" t="str">
        <f>HM5</f>
        <v>motor</v>
      </c>
      <c r="L184" s="8">
        <f>HM6</f>
        <v>20</v>
      </c>
      <c r="M184" s="9">
        <f>HM7</f>
        <v>159</v>
      </c>
      <c r="N184" s="7" t="str">
        <f>HP5</f>
        <v>bus</v>
      </c>
      <c r="O184" s="8">
        <f>HP6</f>
        <v>20</v>
      </c>
      <c r="P184" s="9">
        <f>HP7</f>
        <v>162</v>
      </c>
    </row>
    <row r="185" spans="2:16" ht="12.75">
      <c r="B185" s="10" t="str">
        <f>HD8</f>
        <v>diagonal</v>
      </c>
      <c r="C185" s="11">
        <f>HD9</f>
        <v>2000</v>
      </c>
      <c r="D185" s="12">
        <f>HD10</f>
        <v>34</v>
      </c>
      <c r="E185" s="10" t="str">
        <f>HG8</f>
        <v>two</v>
      </c>
      <c r="F185" s="11">
        <f>HG9</f>
        <v>2000</v>
      </c>
      <c r="G185" s="12">
        <f>HG10</f>
        <v>58</v>
      </c>
      <c r="H185" s="10" t="str">
        <f>HJ8</f>
        <v>two</v>
      </c>
      <c r="I185" s="11">
        <f>HJ9</f>
        <v>2000</v>
      </c>
      <c r="J185" s="12">
        <f>HJ10</f>
        <v>42</v>
      </c>
      <c r="K185" s="10" t="str">
        <f>HM8</f>
        <v>diagonal</v>
      </c>
      <c r="L185" s="11">
        <f>HM9</f>
        <v>1600</v>
      </c>
      <c r="M185" s="12">
        <f>HM10</f>
        <v>60</v>
      </c>
      <c r="N185" s="10" t="str">
        <f>HP8</f>
        <v>two</v>
      </c>
      <c r="O185" s="11">
        <f>HP9</f>
        <v>1500</v>
      </c>
      <c r="P185" s="12">
        <f>HP10</f>
        <v>45</v>
      </c>
    </row>
    <row r="186" spans="2:16" ht="13.5" thickBot="1">
      <c r="B186" s="13" t="str">
        <f>HD11</f>
        <v>quitefit</v>
      </c>
      <c r="C186" s="14">
        <f>HD12</f>
        <v>90</v>
      </c>
      <c r="D186" s="15">
        <f>HD13</f>
        <v>100</v>
      </c>
      <c r="E186" s="13" t="str">
        <f>HG11</f>
        <v>quitefit</v>
      </c>
      <c r="F186" s="14">
        <f>HG12</f>
        <v>70</v>
      </c>
      <c r="G186" s="15">
        <f>HG13</f>
        <v>70</v>
      </c>
      <c r="H186" s="13" t="str">
        <f>HJ11</f>
        <v>veryfit</v>
      </c>
      <c r="I186" s="14">
        <f>HJ12</f>
        <v>73</v>
      </c>
      <c r="J186" s="15">
        <f>HJ13</f>
        <v>88</v>
      </c>
      <c r="K186" s="13" t="str">
        <f>HM11</f>
        <v>quitefit</v>
      </c>
      <c r="L186" s="14">
        <f>HM12</f>
        <v>95</v>
      </c>
      <c r="M186" s="15">
        <f>HM13</f>
        <v>96</v>
      </c>
      <c r="N186" s="13" t="str">
        <f>HP11</f>
        <v>littlefit</v>
      </c>
      <c r="O186" s="14">
        <f>HP12</f>
        <v>70</v>
      </c>
      <c r="P186" s="15">
        <f>HP13</f>
        <v>80</v>
      </c>
    </row>
    <row r="187" spans="2:16" ht="12.75">
      <c r="B187" s="6" t="str">
        <f>HE2</f>
        <v>NZE, </v>
      </c>
      <c r="C187" s="4">
        <f>HE3</f>
        <v>17</v>
      </c>
      <c r="D187" s="5">
        <f>HE4</f>
        <v>13</v>
      </c>
      <c r="E187" s="6" t="str">
        <f>HH2</f>
        <v>NZE, </v>
      </c>
      <c r="F187" s="4">
        <f>HH3</f>
        <v>16</v>
      </c>
      <c r="G187" s="5">
        <f>HH4</f>
        <v>12</v>
      </c>
      <c r="H187" s="6" t="str">
        <f>HK2</f>
        <v>NZE, </v>
      </c>
      <c r="I187" s="4">
        <f>HK3</f>
        <v>13</v>
      </c>
      <c r="J187" s="5">
        <f>HK4</f>
        <v>9</v>
      </c>
      <c r="K187" s="6" t="str">
        <f>HN2</f>
        <v>NZE, Thai</v>
      </c>
      <c r="L187" s="4">
        <f>HN3</f>
        <v>14</v>
      </c>
      <c r="M187" s="5">
        <f>HN4</f>
        <v>10</v>
      </c>
      <c r="N187" s="6" t="str">
        <f>HQ2</f>
        <v>NZE, </v>
      </c>
      <c r="O187" s="4">
        <f>HQ3</f>
        <v>13</v>
      </c>
      <c r="P187" s="5">
        <f>HQ4</f>
        <v>9</v>
      </c>
    </row>
    <row r="188" spans="2:16" ht="12.75">
      <c r="B188" s="7" t="str">
        <f>HE5</f>
        <v>motor</v>
      </c>
      <c r="C188" s="8">
        <f>HE6</f>
        <v>20</v>
      </c>
      <c r="D188" s="9">
        <f>HE7</f>
        <v>170</v>
      </c>
      <c r="E188" s="7" t="str">
        <f>HH5</f>
        <v>walk</v>
      </c>
      <c r="F188" s="8">
        <f>HH6</f>
        <v>30</v>
      </c>
      <c r="G188" s="9">
        <f>HH7</f>
        <v>162</v>
      </c>
      <c r="H188" s="7" t="str">
        <f>HK5</f>
        <v>bus</v>
      </c>
      <c r="I188" s="8">
        <f>HK6</f>
        <v>25</v>
      </c>
      <c r="J188" s="9">
        <f>HK7</f>
        <v>168</v>
      </c>
      <c r="K188" s="7" t="str">
        <f>HN5</f>
        <v>motor</v>
      </c>
      <c r="L188" s="8">
        <f>HN6</f>
        <v>5</v>
      </c>
      <c r="M188" s="9">
        <f>HN7</f>
        <v>174</v>
      </c>
      <c r="N188" s="7" t="str">
        <f>HQ5</f>
        <v>walk</v>
      </c>
      <c r="O188" s="8">
        <f>HQ6</f>
        <v>25</v>
      </c>
      <c r="P188" s="9">
        <f>HQ7</f>
        <v>165</v>
      </c>
    </row>
    <row r="189" spans="2:16" ht="12.75">
      <c r="B189" s="10" t="str">
        <f>HE8</f>
        <v>one</v>
      </c>
      <c r="C189" s="11">
        <f>HE9</f>
        <v>2000</v>
      </c>
      <c r="D189" s="12">
        <f>HE10</f>
        <v>45</v>
      </c>
      <c r="E189" s="10" t="str">
        <f>HH8</f>
        <v>two</v>
      </c>
      <c r="F189" s="11">
        <f>HH9</f>
        <v>2000</v>
      </c>
      <c r="G189" s="12">
        <f>HH10</f>
        <v>40</v>
      </c>
      <c r="H189" s="10" t="str">
        <f>HK8</f>
        <v>two</v>
      </c>
      <c r="I189" s="11">
        <f>HK9</f>
        <v>1740</v>
      </c>
      <c r="J189" s="12">
        <f>HK10</f>
        <v>44</v>
      </c>
      <c r="K189" s="10" t="str">
        <f>HN8</f>
        <v>one</v>
      </c>
      <c r="L189" s="11">
        <f>HN9</f>
        <v>1565</v>
      </c>
      <c r="M189" s="12">
        <f>HN10</f>
        <v>42</v>
      </c>
      <c r="N189" s="10" t="str">
        <f>HQ8</f>
        <v>one</v>
      </c>
      <c r="O189" s="11">
        <f>HQ9</f>
        <v>1500</v>
      </c>
      <c r="P189" s="12">
        <f>HQ10</f>
        <v>28</v>
      </c>
    </row>
    <row r="190" spans="2:16" ht="13.5" thickBot="1">
      <c r="B190" s="13" t="str">
        <f>HE11</f>
        <v>quitefit</v>
      </c>
      <c r="C190" s="14">
        <f>HE12</f>
        <v>98</v>
      </c>
      <c r="D190" s="15">
        <f>HE13</f>
        <v>100</v>
      </c>
      <c r="E190" s="13" t="str">
        <f>HH11</f>
        <v>littlefit</v>
      </c>
      <c r="F190" s="14">
        <f>HH12</f>
        <v>75</v>
      </c>
      <c r="G190" s="15">
        <f>HH13</f>
        <v>70</v>
      </c>
      <c r="H190" s="13" t="str">
        <f>HK11</f>
        <v>quitefit</v>
      </c>
      <c r="I190" s="14">
        <f>HK12</f>
        <v>65</v>
      </c>
      <c r="J190" s="15">
        <f>HK13</f>
        <v>75</v>
      </c>
      <c r="K190" s="13" t="str">
        <f>HN11</f>
        <v>quitefit</v>
      </c>
      <c r="L190" s="14">
        <f>HN12</f>
        <v>80</v>
      </c>
      <c r="M190" s="15">
        <f>HN13</f>
        <v>85</v>
      </c>
      <c r="N190" s="13" t="str">
        <f>HQ11</f>
        <v>unfit</v>
      </c>
      <c r="O190" s="14">
        <f>HQ12</f>
        <v>75</v>
      </c>
      <c r="P190" s="15">
        <f>HQ13</f>
        <v>70</v>
      </c>
    </row>
    <row r="191" spans="2:16" ht="12.75">
      <c r="B191" s="6" t="str">
        <f>HF2</f>
        <v>Chinese, </v>
      </c>
      <c r="C191" s="4">
        <f>HF3</f>
        <v>14</v>
      </c>
      <c r="D191" s="5">
        <f>HF4</f>
        <v>10</v>
      </c>
      <c r="E191" s="6" t="str">
        <f>HI2</f>
        <v>NZE, </v>
      </c>
      <c r="F191" s="4">
        <f>HI3</f>
        <v>17</v>
      </c>
      <c r="G191" s="5">
        <f>HI4</f>
        <v>12</v>
      </c>
      <c r="H191" s="6" t="str">
        <f>HL2</f>
        <v>NZE, </v>
      </c>
      <c r="I191" s="4">
        <f>HL3</f>
        <v>13</v>
      </c>
      <c r="J191" s="5">
        <f>HL4</f>
        <v>9</v>
      </c>
      <c r="K191" s="6" t="str">
        <f>HO2</f>
        <v>Filipino</v>
      </c>
      <c r="L191" s="4">
        <f>HO3</f>
        <v>13</v>
      </c>
      <c r="M191" s="5">
        <f>HO4</f>
        <v>10</v>
      </c>
      <c r="N191" s="6" t="str">
        <f>HR2</f>
        <v>NZE, Welsh</v>
      </c>
      <c r="O191" s="4">
        <f>HR3</f>
        <v>14</v>
      </c>
      <c r="P191" s="5">
        <f>HR4</f>
        <v>10</v>
      </c>
    </row>
    <row r="192" spans="2:16" ht="12.75">
      <c r="B192" s="7" t="str">
        <f>HF5</f>
        <v>walk</v>
      </c>
      <c r="C192" s="8">
        <f>HF6</f>
        <v>25</v>
      </c>
      <c r="D192" s="9">
        <f>HF7</f>
        <v>160</v>
      </c>
      <c r="E192" s="7">
        <f>HI5</f>
        <v>0</v>
      </c>
      <c r="F192" s="8">
        <f>HI6</f>
        <v>45</v>
      </c>
      <c r="G192" s="9">
        <f>HI7</f>
        <v>204</v>
      </c>
      <c r="H192" s="7">
        <f>HL5</f>
        <v>0</v>
      </c>
      <c r="I192" s="8">
        <f>HL6</f>
        <v>10</v>
      </c>
      <c r="J192" s="9">
        <f>HL7</f>
        <v>162</v>
      </c>
      <c r="K192" s="7" t="str">
        <f>HO5</f>
        <v>bus</v>
      </c>
      <c r="L192" s="8">
        <f>HO6</f>
        <v>15</v>
      </c>
      <c r="M192" s="9">
        <f>HO7</f>
        <v>167</v>
      </c>
      <c r="N192" s="7" t="str">
        <f>HR5</f>
        <v>bus</v>
      </c>
      <c r="O192" s="8">
        <f>HR6</f>
        <v>30</v>
      </c>
      <c r="P192" s="9">
        <f>HR7</f>
        <v>156</v>
      </c>
    </row>
    <row r="193" spans="2:16" ht="12.75">
      <c r="B193" s="10" t="str">
        <f>HF8</f>
        <v>two</v>
      </c>
      <c r="C193" s="11">
        <f>HF9</f>
        <v>2000</v>
      </c>
      <c r="D193" s="12">
        <f>HF10</f>
        <v>48</v>
      </c>
      <c r="E193" s="10" t="str">
        <f>HI8</f>
        <v>hand</v>
      </c>
      <c r="F193" s="11">
        <f>HI9</f>
        <v>2000</v>
      </c>
      <c r="G193" s="12">
        <f>HI10</f>
        <v>21</v>
      </c>
      <c r="H193" s="10" t="str">
        <f>HL8</f>
        <v>one</v>
      </c>
      <c r="I193" s="11">
        <f>HL9</f>
        <v>1650</v>
      </c>
      <c r="J193" s="12">
        <f>HL10</f>
        <v>46</v>
      </c>
      <c r="K193" s="10" t="str">
        <f>HO8</f>
        <v>two</v>
      </c>
      <c r="L193" s="11">
        <f>HO9</f>
        <v>1500</v>
      </c>
      <c r="M193" s="12">
        <f>HO10</f>
        <v>42</v>
      </c>
      <c r="N193" s="10" t="str">
        <f>HR8</f>
        <v>diagonal</v>
      </c>
      <c r="O193" s="11">
        <f>HR9</f>
        <v>1500</v>
      </c>
      <c r="P193" s="12">
        <f>HR10</f>
        <v>53</v>
      </c>
    </row>
    <row r="194" spans="2:16" ht="13.5" thickBot="1">
      <c r="B194" s="13" t="str">
        <f>HF11</f>
        <v>littlefit</v>
      </c>
      <c r="C194" s="14">
        <f>HF12</f>
        <v>73</v>
      </c>
      <c r="D194" s="15">
        <f>HF13</f>
        <v>78</v>
      </c>
      <c r="E194" s="13" t="str">
        <f>HI11</f>
        <v>quitefit</v>
      </c>
      <c r="F194" s="14">
        <f>HI12</f>
        <v>30</v>
      </c>
      <c r="G194" s="15">
        <f>HI13</f>
        <v>100</v>
      </c>
      <c r="H194" s="13" t="str">
        <f>HL11</f>
        <v>littlefit</v>
      </c>
      <c r="I194" s="14">
        <f>HL12</f>
        <v>80</v>
      </c>
      <c r="J194" s="15">
        <f>HL13</f>
        <v>80</v>
      </c>
      <c r="K194" s="13" t="str">
        <f>HO11</f>
        <v>quitefit</v>
      </c>
      <c r="L194" s="14">
        <f>HO12</f>
        <v>85</v>
      </c>
      <c r="M194" s="15">
        <f>HO13</f>
        <v>70</v>
      </c>
      <c r="N194" s="13" t="str">
        <f>HR11</f>
        <v>quitefit</v>
      </c>
      <c r="O194" s="14">
        <f>HR12</f>
        <v>90</v>
      </c>
      <c r="P194" s="15">
        <f>HR13</f>
        <v>80</v>
      </c>
    </row>
    <row r="195" spans="2:16" ht="12.75">
      <c r="B195" s="6" t="str">
        <f>HS2</f>
        <v>Chinese, </v>
      </c>
      <c r="C195" s="4">
        <f>HS3</f>
        <v>15</v>
      </c>
      <c r="D195" s="5">
        <f>HS4</f>
        <v>11</v>
      </c>
      <c r="E195" s="6" t="str">
        <f>HV2</f>
        <v>Tongan, </v>
      </c>
      <c r="F195" s="4">
        <f>HV3</f>
        <v>17</v>
      </c>
      <c r="G195" s="5">
        <f>HV4</f>
        <v>12</v>
      </c>
      <c r="H195" s="6" t="str">
        <f>HY2</f>
        <v>Sa, Ch, </v>
      </c>
      <c r="I195" s="4">
        <f>HY3</f>
        <v>15</v>
      </c>
      <c r="J195" s="5">
        <f>HY4</f>
        <v>11</v>
      </c>
      <c r="K195" s="6">
        <f>IB2</f>
      </c>
      <c r="L195" s="4">
        <f>IB3</f>
        <v>14</v>
      </c>
      <c r="M195" s="5">
        <f>IB4</f>
        <v>10</v>
      </c>
      <c r="N195" s="6" t="str">
        <f>IE2</f>
        <v>NZE, </v>
      </c>
      <c r="O195" s="4">
        <f>IE3</f>
        <v>14</v>
      </c>
      <c r="P195" s="5">
        <f>IE4</f>
        <v>10</v>
      </c>
    </row>
    <row r="196" spans="2:16" ht="12.75">
      <c r="B196" s="7" t="str">
        <f>HS5</f>
        <v>bus</v>
      </c>
      <c r="C196" s="8">
        <f>HS6</f>
        <v>44</v>
      </c>
      <c r="D196" s="9">
        <f>HS7</f>
        <v>152</v>
      </c>
      <c r="E196" s="7" t="str">
        <f>HV5</f>
        <v>bus</v>
      </c>
      <c r="F196" s="8">
        <f>HV6</f>
        <v>30</v>
      </c>
      <c r="G196" s="9">
        <f>HV7</f>
        <v>45</v>
      </c>
      <c r="H196" s="7" t="str">
        <f>HY5</f>
        <v>train</v>
      </c>
      <c r="I196" s="8">
        <f>HY6</f>
        <v>90</v>
      </c>
      <c r="J196" s="9">
        <f>HY7</f>
        <v>193</v>
      </c>
      <c r="K196" s="7" t="str">
        <f>IB5</f>
        <v>walk</v>
      </c>
      <c r="L196" s="8">
        <f>IB6</f>
        <v>5</v>
      </c>
      <c r="M196" s="9">
        <f>IB7</f>
        <v>169</v>
      </c>
      <c r="N196" s="7" t="str">
        <f>IE5</f>
        <v>motor</v>
      </c>
      <c r="O196" s="8">
        <f>IE6</f>
        <v>15</v>
      </c>
      <c r="P196" s="9">
        <f>IE7</f>
        <v>169</v>
      </c>
    </row>
    <row r="197" spans="2:16" ht="12.75">
      <c r="B197" s="10" t="str">
        <f>HS8</f>
        <v>one</v>
      </c>
      <c r="C197" s="11">
        <f>HS9</f>
        <v>1400</v>
      </c>
      <c r="D197" s="12">
        <f>HS10</f>
        <v>38</v>
      </c>
      <c r="E197" s="10" t="str">
        <f>HV8</f>
        <v>one</v>
      </c>
      <c r="F197" s="11">
        <f>HV9</f>
        <v>1200</v>
      </c>
      <c r="G197" s="12">
        <f>HV10</f>
        <v>52</v>
      </c>
      <c r="H197" s="10" t="str">
        <f>HY8</f>
        <v>diagonal</v>
      </c>
      <c r="I197" s="11">
        <f>HY9</f>
        <v>1100</v>
      </c>
      <c r="J197" s="12">
        <f>HY10</f>
        <v>20</v>
      </c>
      <c r="K197" s="10" t="str">
        <f>IB8</f>
        <v>two</v>
      </c>
      <c r="L197" s="11">
        <f>IB9</f>
        <v>1000</v>
      </c>
      <c r="M197" s="12">
        <f>IB10</f>
        <v>47</v>
      </c>
      <c r="N197" s="10" t="str">
        <f>IE8</f>
        <v>one</v>
      </c>
      <c r="O197" s="11">
        <f>IE9</f>
        <v>1000</v>
      </c>
      <c r="P197" s="12">
        <f>IE10</f>
        <v>43</v>
      </c>
    </row>
    <row r="198" spans="2:16" ht="13.5" thickBot="1">
      <c r="B198" s="13" t="str">
        <f>HS11</f>
        <v>unfit</v>
      </c>
      <c r="C198" s="14">
        <f>HS12</f>
        <v>67</v>
      </c>
      <c r="D198" s="15">
        <f>HS13</f>
        <v>69</v>
      </c>
      <c r="E198" s="13" t="str">
        <f>HV11</f>
        <v>littlefit</v>
      </c>
      <c r="F198" s="14">
        <f>HV12</f>
        <v>120</v>
      </c>
      <c r="G198" s="15">
        <f>HV13</f>
        <v>110</v>
      </c>
      <c r="H198" s="13" t="str">
        <f>HY11</f>
        <v>quitefit</v>
      </c>
      <c r="I198" s="14">
        <f>HY12</f>
        <v>120</v>
      </c>
      <c r="J198" s="15">
        <f>HY13</f>
        <v>100</v>
      </c>
      <c r="K198" s="13" t="str">
        <f>IB11</f>
        <v>littlefit</v>
      </c>
      <c r="L198" s="14">
        <f>IB12</f>
        <v>110</v>
      </c>
      <c r="M198" s="15">
        <f>IB13</f>
        <v>90</v>
      </c>
      <c r="N198" s="13" t="str">
        <f>IE11</f>
        <v>littlefit</v>
      </c>
      <c r="O198" s="14">
        <f>IE12</f>
        <v>90</v>
      </c>
      <c r="P198" s="15">
        <f>IE13</f>
        <v>90</v>
      </c>
    </row>
    <row r="199" spans="2:16" ht="12.75">
      <c r="B199" s="6" t="str">
        <f>HT2</f>
        <v>NZE, </v>
      </c>
      <c r="C199" s="4">
        <f>HT3</f>
        <v>13</v>
      </c>
      <c r="D199" s="5">
        <f>HT4</f>
        <v>9</v>
      </c>
      <c r="E199" s="6" t="str">
        <f>HW2</f>
        <v>NZE, </v>
      </c>
      <c r="F199" s="4">
        <f>HW3</f>
        <v>13</v>
      </c>
      <c r="G199" s="5">
        <f>HW4</f>
        <v>9</v>
      </c>
      <c r="H199" s="6" t="str">
        <f>HZ2</f>
        <v>NZE, </v>
      </c>
      <c r="I199" s="4">
        <f>HZ3</f>
        <v>14</v>
      </c>
      <c r="J199" s="5">
        <f>HZ4</f>
        <v>10</v>
      </c>
      <c r="K199" s="6" t="str">
        <f>IC2</f>
        <v>NZE, </v>
      </c>
      <c r="L199" s="4">
        <f>IC3</f>
        <v>14</v>
      </c>
      <c r="M199" s="5">
        <f>IC4</f>
        <v>10</v>
      </c>
      <c r="N199" s="6" t="str">
        <f>IF2</f>
        <v>NZE, </v>
      </c>
      <c r="O199" s="4">
        <f>IF3</f>
        <v>15</v>
      </c>
      <c r="P199" s="5">
        <f>IF4</f>
        <v>12</v>
      </c>
    </row>
    <row r="200" spans="2:16" ht="12.75">
      <c r="B200" s="7" t="str">
        <f>HT5</f>
        <v>walk</v>
      </c>
      <c r="C200" s="8">
        <f>HT6</f>
        <v>2</v>
      </c>
      <c r="D200" s="9">
        <f>HT7</f>
        <v>161</v>
      </c>
      <c r="E200" s="7" t="str">
        <f>HW5</f>
        <v>walk</v>
      </c>
      <c r="F200" s="8">
        <f>HW6</f>
        <v>30</v>
      </c>
      <c r="G200" s="9">
        <f>HW7</f>
        <v>163</v>
      </c>
      <c r="H200" s="7" t="str">
        <f>HZ5</f>
        <v>motor</v>
      </c>
      <c r="I200" s="8">
        <f>HZ6</f>
        <v>1</v>
      </c>
      <c r="J200" s="9">
        <f>HZ7</f>
        <v>181</v>
      </c>
      <c r="K200" s="7" t="str">
        <f>IC5</f>
        <v>walk</v>
      </c>
      <c r="L200" s="8">
        <f>IC6</f>
        <v>6</v>
      </c>
      <c r="M200" s="9">
        <f>IC7</f>
        <v>162</v>
      </c>
      <c r="N200" s="7" t="str">
        <f>IF5</f>
        <v>walk</v>
      </c>
      <c r="O200" s="8">
        <f>IF6</f>
        <v>15</v>
      </c>
      <c r="P200" s="9">
        <f>IF7</f>
        <v>157</v>
      </c>
    </row>
    <row r="201" spans="2:16" ht="12.75">
      <c r="B201" s="10" t="str">
        <f>HT8</f>
        <v>two</v>
      </c>
      <c r="C201" s="11">
        <f>HT9</f>
        <v>1200</v>
      </c>
      <c r="D201" s="12">
        <f>HT10</f>
        <v>43</v>
      </c>
      <c r="E201" s="10" t="str">
        <f>HW8</f>
        <v>one</v>
      </c>
      <c r="F201" s="11">
        <f>HW9</f>
        <v>1200</v>
      </c>
      <c r="G201" s="12">
        <f>HW10</f>
        <v>41</v>
      </c>
      <c r="H201" s="10" t="str">
        <f>HZ8</f>
        <v>two</v>
      </c>
      <c r="I201" s="11">
        <f>HZ9</f>
        <v>1000</v>
      </c>
      <c r="J201" s="12">
        <f>HZ10</f>
        <v>45</v>
      </c>
      <c r="K201" s="10" t="str">
        <f>IC8</f>
        <v>one</v>
      </c>
      <c r="L201" s="11">
        <f>IC9</f>
        <v>1000</v>
      </c>
      <c r="M201" s="12">
        <f>IC10</f>
        <v>41</v>
      </c>
      <c r="N201" s="10" t="str">
        <f>IF8</f>
        <v>two</v>
      </c>
      <c r="O201" s="11">
        <f>IF9</f>
        <v>1000</v>
      </c>
      <c r="P201" s="12">
        <f>IF10</f>
        <v>390</v>
      </c>
    </row>
    <row r="202" spans="2:16" ht="13.5" thickBot="1">
      <c r="B202" s="13" t="str">
        <f>HT11</f>
        <v>quitefit</v>
      </c>
      <c r="C202" s="14">
        <f>HT12</f>
        <v>85</v>
      </c>
      <c r="D202" s="15">
        <f>HT13</f>
        <v>90</v>
      </c>
      <c r="E202" s="13" t="str">
        <f>HW11</f>
        <v>quitefit</v>
      </c>
      <c r="F202" s="14">
        <f>HW12</f>
        <v>180</v>
      </c>
      <c r="G202" s="15">
        <f>HW13</f>
        <v>180</v>
      </c>
      <c r="H202" s="13" t="str">
        <f>HZ11</f>
        <v>littlefit</v>
      </c>
      <c r="I202" s="14">
        <f>HZ12</f>
        <v>100</v>
      </c>
      <c r="J202" s="15">
        <f>HZ13</f>
        <v>100</v>
      </c>
      <c r="K202" s="13" t="str">
        <f>IC11</f>
        <v>unfit</v>
      </c>
      <c r="L202" s="14">
        <f>IC12</f>
        <v>50</v>
      </c>
      <c r="M202" s="15">
        <f>IC13</f>
        <v>60</v>
      </c>
      <c r="N202" s="13" t="str">
        <f>IF11</f>
        <v>quitefit</v>
      </c>
      <c r="O202" s="14">
        <f>IF12</f>
        <v>65</v>
      </c>
      <c r="P202" s="15">
        <f>IF13</f>
        <v>68</v>
      </c>
    </row>
    <row r="203" spans="2:16" ht="12.75">
      <c r="B203" s="6" t="str">
        <f>HU2</f>
        <v>NZE, </v>
      </c>
      <c r="C203" s="4">
        <f>HU3</f>
        <v>17</v>
      </c>
      <c r="D203" s="5">
        <f>HU4</f>
        <v>13</v>
      </c>
      <c r="E203" s="6" t="str">
        <f>HX2</f>
        <v>NZE, </v>
      </c>
      <c r="F203" s="4">
        <f>HX3</f>
        <v>14</v>
      </c>
      <c r="G203" s="5">
        <f>HX4</f>
        <v>10</v>
      </c>
      <c r="H203" s="6" t="str">
        <f>IA2</f>
        <v>NZE, </v>
      </c>
      <c r="I203" s="4">
        <f>IA3</f>
        <v>15</v>
      </c>
      <c r="J203" s="5">
        <f>IA4</f>
        <v>12</v>
      </c>
      <c r="K203" s="6" t="str">
        <f>ID2</f>
        <v>NZE, </v>
      </c>
      <c r="L203" s="4">
        <f>ID3</f>
        <v>15</v>
      </c>
      <c r="M203" s="5">
        <f>ID4</f>
        <v>11</v>
      </c>
      <c r="N203" s="6" t="str">
        <f>IG2</f>
        <v>Japanese</v>
      </c>
      <c r="O203" s="4">
        <f>IG3</f>
        <v>15</v>
      </c>
      <c r="P203" s="5">
        <f>IG4</f>
        <v>11</v>
      </c>
    </row>
    <row r="204" spans="2:16" ht="12.75">
      <c r="B204" s="7" t="str">
        <f>HU5</f>
        <v>bike</v>
      </c>
      <c r="C204" s="8">
        <f>HU6</f>
        <v>10</v>
      </c>
      <c r="D204" s="9">
        <f>HU7</f>
        <v>164</v>
      </c>
      <c r="E204" s="7" t="str">
        <f>HX5</f>
        <v>bus</v>
      </c>
      <c r="F204" s="8">
        <f>HX6</f>
        <v>35</v>
      </c>
      <c r="G204" s="9">
        <f>HX7</f>
        <v>181</v>
      </c>
      <c r="H204" s="7" t="str">
        <f>IA5</f>
        <v>motor</v>
      </c>
      <c r="I204" s="8">
        <f>IA6</f>
        <v>5</v>
      </c>
      <c r="J204" s="9">
        <f>IA7</f>
        <v>176</v>
      </c>
      <c r="K204" s="7" t="str">
        <f>ID5</f>
        <v>motor</v>
      </c>
      <c r="L204" s="8">
        <f>ID6</f>
        <v>10</v>
      </c>
      <c r="M204" s="9">
        <f>ID7</f>
        <v>170</v>
      </c>
      <c r="N204" s="7" t="str">
        <f>IG5</f>
        <v>walk</v>
      </c>
      <c r="O204" s="8">
        <f>IG6</f>
        <v>15</v>
      </c>
      <c r="P204" s="9">
        <f>IG7</f>
        <v>155</v>
      </c>
    </row>
    <row r="205" spans="2:16" ht="12.75">
      <c r="B205" s="10" t="str">
        <f>HU8</f>
        <v>one</v>
      </c>
      <c r="C205" s="11">
        <f>HU9</f>
        <v>1200</v>
      </c>
      <c r="D205" s="12">
        <f>HU10</f>
        <v>44</v>
      </c>
      <c r="E205" s="10" t="str">
        <f>HX8</f>
        <v>hand</v>
      </c>
      <c r="F205" s="11">
        <f>HX9</f>
        <v>1200</v>
      </c>
      <c r="G205" s="12">
        <f>HX10</f>
        <v>55</v>
      </c>
      <c r="H205" s="10" t="str">
        <f>IA8</f>
        <v>one</v>
      </c>
      <c r="I205" s="11">
        <f>IA9</f>
        <v>1000</v>
      </c>
      <c r="J205" s="12">
        <f>IA10</f>
        <v>42</v>
      </c>
      <c r="K205" s="10" t="str">
        <f>ID8</f>
        <v>two</v>
      </c>
      <c r="L205" s="11">
        <f>ID9</f>
        <v>1000</v>
      </c>
      <c r="M205" s="12">
        <f>ID10</f>
        <v>48</v>
      </c>
      <c r="N205" s="10" t="str">
        <f>IG8</f>
        <v>two</v>
      </c>
      <c r="O205" s="11">
        <f>IG9</f>
        <v>1000</v>
      </c>
      <c r="P205" s="12">
        <f>IG10</f>
        <v>46</v>
      </c>
    </row>
    <row r="206" spans="2:16" ht="13.5" thickBot="1">
      <c r="B206" s="13" t="str">
        <f>HU11</f>
        <v>quitefit</v>
      </c>
      <c r="C206" s="14">
        <f>HU12</f>
        <v>80</v>
      </c>
      <c r="D206" s="15">
        <f>HU13</f>
        <v>80</v>
      </c>
      <c r="E206" s="13" t="str">
        <f>HX11</f>
        <v>quitefit</v>
      </c>
      <c r="F206" s="14">
        <f>HX12</f>
        <v>90</v>
      </c>
      <c r="G206" s="15">
        <f>HX13</f>
        <v>95</v>
      </c>
      <c r="H206" s="13" t="str">
        <f>IA11</f>
        <v>littlefit</v>
      </c>
      <c r="I206" s="14">
        <f>IA12</f>
        <v>70</v>
      </c>
      <c r="J206" s="15">
        <f>IA13</f>
        <v>60</v>
      </c>
      <c r="K206" s="13" t="str">
        <f>ID11</f>
        <v>littlefit</v>
      </c>
      <c r="L206" s="14">
        <f>ID12</f>
        <v>87</v>
      </c>
      <c r="M206" s="15">
        <f>ID13</f>
        <v>91</v>
      </c>
      <c r="N206" s="13" t="str">
        <f>IG11</f>
        <v>littlefit</v>
      </c>
      <c r="O206" s="14">
        <f>IG12</f>
        <v>78</v>
      </c>
      <c r="P206" s="15">
        <f>IG13</f>
        <v>70</v>
      </c>
    </row>
  </sheetData>
  <printOptions/>
  <pageMargins left="0.31496062992125984" right="0.5511811023622047" top="0.4724409448818898" bottom="0.3937007874015748" header="0.25" footer="0.31496062992125984"/>
  <pageSetup orientation="landscape" paperSize="9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T134"/>
  <sheetViews>
    <sheetView workbookViewId="0" topLeftCell="A1">
      <selection activeCell="Q102" sqref="Q1:IV16384"/>
    </sheetView>
  </sheetViews>
  <sheetFormatPr defaultColWidth="11.00390625" defaultRowHeight="12.75"/>
  <cols>
    <col min="1" max="1" width="8.25390625" style="16" customWidth="1"/>
    <col min="2" max="2" width="10.75390625" style="2" customWidth="1"/>
    <col min="3" max="4" width="5.75390625" style="2" customWidth="1"/>
    <col min="5" max="5" width="10.75390625" style="2" customWidth="1"/>
    <col min="6" max="7" width="5.75390625" style="2" customWidth="1"/>
    <col min="8" max="8" width="10.75390625" style="2" customWidth="1"/>
    <col min="9" max="10" width="5.75390625" style="2" customWidth="1"/>
    <col min="11" max="11" width="10.75390625" style="2" customWidth="1"/>
    <col min="12" max="13" width="5.75390625" style="2" customWidth="1"/>
    <col min="14" max="14" width="10.75390625" style="2" customWidth="1"/>
    <col min="15" max="16" width="5.75390625" style="2" customWidth="1"/>
    <col min="17" max="16384" width="10.75390625" style="16" customWidth="1"/>
  </cols>
  <sheetData>
    <row r="1" spans="1:150" ht="12.75">
      <c r="A1" s="16" t="s">
        <v>50</v>
      </c>
      <c r="B1" s="2" t="s">
        <v>76</v>
      </c>
      <c r="C1" s="2" t="s">
        <v>76</v>
      </c>
      <c r="D1" s="2" t="s">
        <v>76</v>
      </c>
      <c r="E1" s="2" t="s">
        <v>76</v>
      </c>
      <c r="F1" s="2" t="s">
        <v>76</v>
      </c>
      <c r="G1" s="2" t="s">
        <v>76</v>
      </c>
      <c r="H1" s="2" t="s">
        <v>76</v>
      </c>
      <c r="I1" s="2" t="s">
        <v>76</v>
      </c>
      <c r="J1" s="2" t="s">
        <v>76</v>
      </c>
      <c r="K1" s="2" t="s">
        <v>76</v>
      </c>
      <c r="L1" s="2" t="s">
        <v>76</v>
      </c>
      <c r="M1" s="2" t="s">
        <v>76</v>
      </c>
      <c r="N1" s="2" t="s">
        <v>76</v>
      </c>
      <c r="O1" s="2" t="s">
        <v>76</v>
      </c>
      <c r="P1" s="2" t="s">
        <v>76</v>
      </c>
      <c r="Q1" s="16" t="s">
        <v>76</v>
      </c>
      <c r="R1" s="16" t="s">
        <v>76</v>
      </c>
      <c r="S1" s="16" t="s">
        <v>76</v>
      </c>
      <c r="T1" s="16" t="s">
        <v>76</v>
      </c>
      <c r="U1" s="16" t="s">
        <v>76</v>
      </c>
      <c r="V1" s="16" t="s">
        <v>76</v>
      </c>
      <c r="W1" s="16" t="s">
        <v>76</v>
      </c>
      <c r="X1" s="16" t="s">
        <v>76</v>
      </c>
      <c r="Y1" s="16" t="s">
        <v>76</v>
      </c>
      <c r="Z1" s="16" t="s">
        <v>76</v>
      </c>
      <c r="AA1" s="16" t="s">
        <v>76</v>
      </c>
      <c r="AB1" s="16" t="s">
        <v>76</v>
      </c>
      <c r="AC1" s="16" t="s">
        <v>76</v>
      </c>
      <c r="AD1" s="16" t="s">
        <v>76</v>
      </c>
      <c r="AE1" s="16" t="s">
        <v>76</v>
      </c>
      <c r="AF1" s="16" t="s">
        <v>76</v>
      </c>
      <c r="AG1" s="16" t="s">
        <v>76</v>
      </c>
      <c r="AH1" s="16" t="s">
        <v>76</v>
      </c>
      <c r="AI1" s="16" t="s">
        <v>76</v>
      </c>
      <c r="AJ1" s="16" t="s">
        <v>76</v>
      </c>
      <c r="AK1" s="16" t="s">
        <v>76</v>
      </c>
      <c r="AL1" s="16" t="s">
        <v>76</v>
      </c>
      <c r="AM1" s="16" t="s">
        <v>76</v>
      </c>
      <c r="AN1" s="16" t="s">
        <v>76</v>
      </c>
      <c r="AO1" s="16" t="s">
        <v>76</v>
      </c>
      <c r="AP1" s="16" t="s">
        <v>76</v>
      </c>
      <c r="AQ1" s="16" t="s">
        <v>76</v>
      </c>
      <c r="AR1" s="16" t="s">
        <v>76</v>
      </c>
      <c r="AS1" s="16" t="s">
        <v>76</v>
      </c>
      <c r="AT1" s="16" t="s">
        <v>76</v>
      </c>
      <c r="AU1" s="16" t="s">
        <v>76</v>
      </c>
      <c r="AV1" s="16" t="s">
        <v>76</v>
      </c>
      <c r="AW1" s="16" t="s">
        <v>76</v>
      </c>
      <c r="AX1" s="16" t="s">
        <v>76</v>
      </c>
      <c r="AY1" s="16" t="s">
        <v>76</v>
      </c>
      <c r="AZ1" s="16" t="s">
        <v>76</v>
      </c>
      <c r="BA1" s="16" t="s">
        <v>76</v>
      </c>
      <c r="BB1" s="16" t="s">
        <v>76</v>
      </c>
      <c r="BC1" s="16" t="s">
        <v>76</v>
      </c>
      <c r="BD1" s="16" t="s">
        <v>76</v>
      </c>
      <c r="BE1" s="16" t="s">
        <v>76</v>
      </c>
      <c r="BF1" s="16" t="s">
        <v>76</v>
      </c>
      <c r="BG1" s="16" t="s">
        <v>76</v>
      </c>
      <c r="BH1" s="16" t="s">
        <v>76</v>
      </c>
      <c r="BI1" s="16" t="s">
        <v>76</v>
      </c>
      <c r="BJ1" s="16" t="s">
        <v>76</v>
      </c>
      <c r="BK1" s="16" t="s">
        <v>76</v>
      </c>
      <c r="BL1" s="16" t="s">
        <v>76</v>
      </c>
      <c r="BM1" s="16" t="s">
        <v>76</v>
      </c>
      <c r="BN1" s="16" t="s">
        <v>76</v>
      </c>
      <c r="BO1" s="16" t="s">
        <v>76</v>
      </c>
      <c r="BP1" s="16" t="s">
        <v>76</v>
      </c>
      <c r="BQ1" s="16" t="s">
        <v>76</v>
      </c>
      <c r="BR1" s="16" t="s">
        <v>76</v>
      </c>
      <c r="BS1" s="16" t="s">
        <v>76</v>
      </c>
      <c r="BT1" s="16" t="s">
        <v>76</v>
      </c>
      <c r="BU1" s="16" t="s">
        <v>76</v>
      </c>
      <c r="BV1" s="16" t="s">
        <v>76</v>
      </c>
      <c r="BW1" s="16" t="s">
        <v>76</v>
      </c>
      <c r="BX1" s="16" t="s">
        <v>76</v>
      </c>
      <c r="BY1" s="16" t="s">
        <v>76</v>
      </c>
      <c r="BZ1" s="16" t="s">
        <v>76</v>
      </c>
      <c r="CA1" s="16" t="s">
        <v>76</v>
      </c>
      <c r="CB1" s="16" t="s">
        <v>76</v>
      </c>
      <c r="CC1" s="16" t="s">
        <v>76</v>
      </c>
      <c r="CD1" s="16" t="s">
        <v>76</v>
      </c>
      <c r="CE1" s="16" t="s">
        <v>76</v>
      </c>
      <c r="CF1" s="16" t="s">
        <v>76</v>
      </c>
      <c r="CG1" s="16" t="s">
        <v>76</v>
      </c>
      <c r="CH1" s="16" t="s">
        <v>76</v>
      </c>
      <c r="CI1" s="16" t="s">
        <v>76</v>
      </c>
      <c r="CJ1" s="16" t="s">
        <v>76</v>
      </c>
      <c r="CK1" s="16" t="s">
        <v>76</v>
      </c>
      <c r="CL1" s="16" t="s">
        <v>76</v>
      </c>
      <c r="CM1" s="16" t="s">
        <v>76</v>
      </c>
      <c r="CN1" s="16" t="s">
        <v>76</v>
      </c>
      <c r="CO1" s="16" t="s">
        <v>76</v>
      </c>
      <c r="CP1" s="16" t="s">
        <v>76</v>
      </c>
      <c r="CQ1" s="16" t="s">
        <v>76</v>
      </c>
      <c r="CR1" s="16" t="s">
        <v>76</v>
      </c>
      <c r="CS1" s="16" t="s">
        <v>76</v>
      </c>
      <c r="CT1" s="16" t="s">
        <v>76</v>
      </c>
      <c r="CU1" s="16" t="s">
        <v>76</v>
      </c>
      <c r="CV1" s="16" t="s">
        <v>76</v>
      </c>
      <c r="CW1" s="16" t="s">
        <v>76</v>
      </c>
      <c r="CX1" s="16" t="s">
        <v>76</v>
      </c>
      <c r="CY1" s="16" t="s">
        <v>76</v>
      </c>
      <c r="CZ1" s="16" t="s">
        <v>76</v>
      </c>
      <c r="DA1" s="16" t="s">
        <v>76</v>
      </c>
      <c r="DB1" s="16" t="s">
        <v>76</v>
      </c>
      <c r="DC1" s="16" t="s">
        <v>76</v>
      </c>
      <c r="DD1" s="16" t="s">
        <v>76</v>
      </c>
      <c r="DE1" s="16" t="s">
        <v>76</v>
      </c>
      <c r="DF1" s="16" t="s">
        <v>76</v>
      </c>
      <c r="DG1" s="16" t="s">
        <v>76</v>
      </c>
      <c r="DH1" s="16" t="s">
        <v>76</v>
      </c>
      <c r="DI1" s="16" t="s">
        <v>76</v>
      </c>
      <c r="DJ1" s="16" t="s">
        <v>76</v>
      </c>
      <c r="DK1" s="16" t="s">
        <v>76</v>
      </c>
      <c r="DL1" s="16" t="s">
        <v>76</v>
      </c>
      <c r="DM1" s="16" t="s">
        <v>76</v>
      </c>
      <c r="DN1" s="16" t="s">
        <v>76</v>
      </c>
      <c r="DO1" s="16" t="s">
        <v>76</v>
      </c>
      <c r="DP1" s="16" t="s">
        <v>76</v>
      </c>
      <c r="DQ1" s="16" t="s">
        <v>76</v>
      </c>
      <c r="DR1" s="16" t="s">
        <v>76</v>
      </c>
      <c r="DS1" s="16" t="s">
        <v>76</v>
      </c>
      <c r="DT1" s="16" t="s">
        <v>76</v>
      </c>
      <c r="DU1" s="16" t="s">
        <v>76</v>
      </c>
      <c r="DV1" s="16" t="s">
        <v>76</v>
      </c>
      <c r="DW1" s="16" t="s">
        <v>76</v>
      </c>
      <c r="DX1" s="16" t="s">
        <v>76</v>
      </c>
      <c r="DY1" s="16" t="s">
        <v>76</v>
      </c>
      <c r="DZ1" s="16" t="s">
        <v>76</v>
      </c>
      <c r="EA1" s="16" t="s">
        <v>76</v>
      </c>
      <c r="EB1" s="16" t="s">
        <v>76</v>
      </c>
      <c r="EC1" s="16" t="s">
        <v>76</v>
      </c>
      <c r="ED1" s="16" t="s">
        <v>76</v>
      </c>
      <c r="EE1" s="16" t="s">
        <v>76</v>
      </c>
      <c r="EF1" s="16" t="s">
        <v>76</v>
      </c>
      <c r="EG1" s="16" t="s">
        <v>76</v>
      </c>
      <c r="EH1" s="16" t="s">
        <v>76</v>
      </c>
      <c r="EI1" s="16" t="s">
        <v>76</v>
      </c>
      <c r="EJ1" s="16" t="s">
        <v>76</v>
      </c>
      <c r="EK1" s="16" t="s">
        <v>76</v>
      </c>
      <c r="EL1" s="16" t="s">
        <v>76</v>
      </c>
      <c r="EM1" s="16" t="s">
        <v>76</v>
      </c>
      <c r="EN1" s="16" t="s">
        <v>76</v>
      </c>
      <c r="EO1" s="16" t="s">
        <v>76</v>
      </c>
      <c r="EP1" s="16" t="s">
        <v>76</v>
      </c>
      <c r="EQ1" s="16" t="s">
        <v>76</v>
      </c>
      <c r="ER1" s="16" t="s">
        <v>76</v>
      </c>
      <c r="ES1" s="16" t="s">
        <v>76</v>
      </c>
      <c r="ET1" s="16" t="s">
        <v>76</v>
      </c>
    </row>
    <row r="2" spans="1:150" ht="12.75">
      <c r="A2" s="16" t="s">
        <v>1</v>
      </c>
      <c r="B2" s="2" t="s">
        <v>137</v>
      </c>
      <c r="C2" s="2" t="s">
        <v>120</v>
      </c>
      <c r="D2" s="2" t="s">
        <v>83</v>
      </c>
      <c r="E2" s="2" t="s">
        <v>120</v>
      </c>
      <c r="F2" s="2" t="s">
        <v>133</v>
      </c>
      <c r="G2" s="2" t="s">
        <v>127</v>
      </c>
      <c r="H2" s="2" t="s">
        <v>120</v>
      </c>
      <c r="I2" s="2" t="s">
        <v>120</v>
      </c>
      <c r="J2" s="2" t="s">
        <v>120</v>
      </c>
      <c r="K2" s="2" t="s">
        <v>120</v>
      </c>
      <c r="L2" s="2" t="s">
        <v>143</v>
      </c>
      <c r="M2" s="2" t="s">
        <v>127</v>
      </c>
      <c r="N2" s="2" t="s">
        <v>120</v>
      </c>
      <c r="O2" s="2" t="s">
        <v>120</v>
      </c>
      <c r="P2" s="2" t="s">
        <v>121</v>
      </c>
      <c r="Q2" s="16" t="s">
        <v>120</v>
      </c>
      <c r="R2" s="16" t="s">
        <v>120</v>
      </c>
      <c r="S2" s="16" t="s">
        <v>120</v>
      </c>
      <c r="T2" s="16" t="s">
        <v>123</v>
      </c>
      <c r="U2" s="16" t="s">
        <v>120</v>
      </c>
      <c r="V2" s="16" t="s">
        <v>123</v>
      </c>
      <c r="W2" s="16" t="s">
        <v>120</v>
      </c>
      <c r="X2" s="16" t="s">
        <v>120</v>
      </c>
      <c r="Y2" s="16" t="s">
        <v>120</v>
      </c>
      <c r="Z2" s="16" t="s">
        <v>120</v>
      </c>
      <c r="AA2" s="16" t="s">
        <v>21</v>
      </c>
      <c r="AB2" s="16" t="s">
        <v>120</v>
      </c>
      <c r="AC2" s="16" t="s">
        <v>144</v>
      </c>
      <c r="AD2" s="16" t="s">
        <v>120</v>
      </c>
      <c r="AE2" s="16" t="s">
        <v>165</v>
      </c>
      <c r="AF2" s="16" t="s">
        <v>120</v>
      </c>
      <c r="AG2" s="16" t="s">
        <v>120</v>
      </c>
      <c r="AH2" s="16" t="s">
        <v>120</v>
      </c>
      <c r="AI2" s="16" t="s">
        <v>120</v>
      </c>
      <c r="AJ2" s="16" t="s">
        <v>120</v>
      </c>
      <c r="AK2" s="16" t="s">
        <v>120</v>
      </c>
      <c r="AL2" s="16" t="s">
        <v>145</v>
      </c>
      <c r="AM2" s="16" t="s">
        <v>120</v>
      </c>
      <c r="AN2" s="16" t="s">
        <v>120</v>
      </c>
      <c r="AO2" s="16" t="s">
        <v>123</v>
      </c>
      <c r="AP2" s="16" t="s">
        <v>121</v>
      </c>
      <c r="AQ2" s="16" t="s">
        <v>120</v>
      </c>
      <c r="AR2" s="16" t="s">
        <v>120</v>
      </c>
      <c r="AS2" s="16" t="s">
        <v>127</v>
      </c>
      <c r="AT2" s="16" t="s">
        <v>120</v>
      </c>
      <c r="AU2" s="16" t="s">
        <v>120</v>
      </c>
      <c r="AV2" s="16" t="s">
        <v>120</v>
      </c>
      <c r="AW2" s="16" t="s">
        <v>120</v>
      </c>
      <c r="AX2" s="16" t="s">
        <v>120</v>
      </c>
      <c r="AY2" s="16" t="s">
        <v>146</v>
      </c>
      <c r="AZ2" s="16" t="s">
        <v>120</v>
      </c>
      <c r="BA2" s="16" t="s">
        <v>120</v>
      </c>
      <c r="BB2" s="16" t="s">
        <v>121</v>
      </c>
      <c r="BC2" s="16" t="s">
        <v>130</v>
      </c>
      <c r="BD2" s="16" t="s">
        <v>123</v>
      </c>
      <c r="BE2" s="16" t="s">
        <v>133</v>
      </c>
      <c r="BF2" s="16" t="s">
        <v>120</v>
      </c>
      <c r="BG2" s="16" t="s">
        <v>15</v>
      </c>
      <c r="BH2" s="16" t="s">
        <v>120</v>
      </c>
      <c r="BI2" s="16" t="s">
        <v>14</v>
      </c>
      <c r="BJ2" s="16" t="s">
        <v>120</v>
      </c>
      <c r="BK2" s="16" t="s">
        <v>120</v>
      </c>
      <c r="BL2" s="16" t="s">
        <v>120</v>
      </c>
      <c r="BM2" s="16" t="s">
        <v>123</v>
      </c>
      <c r="BN2" s="16" t="s">
        <v>120</v>
      </c>
      <c r="BO2" s="16" t="s">
        <v>120</v>
      </c>
      <c r="BP2" s="16" t="s">
        <v>120</v>
      </c>
      <c r="BQ2" s="16" t="s">
        <v>8</v>
      </c>
      <c r="BR2" s="16" t="s">
        <v>120</v>
      </c>
      <c r="BS2" s="16" t="s">
        <v>120</v>
      </c>
      <c r="BT2" s="16" t="s">
        <v>120</v>
      </c>
      <c r="BU2" s="16" t="s">
        <v>127</v>
      </c>
      <c r="BV2" s="16" t="s">
        <v>120</v>
      </c>
      <c r="BW2" s="16" t="s">
        <v>120</v>
      </c>
      <c r="BX2" s="16" t="s">
        <v>162</v>
      </c>
      <c r="BY2" s="16" t="s">
        <v>120</v>
      </c>
      <c r="BZ2" s="16" t="s">
        <v>28</v>
      </c>
      <c r="CA2" s="16" t="s">
        <v>83</v>
      </c>
      <c r="CB2" s="16" t="s">
        <v>147</v>
      </c>
      <c r="CC2" s="16" t="s">
        <v>130</v>
      </c>
      <c r="CD2" s="16" t="s">
        <v>35</v>
      </c>
      <c r="CE2" s="16" t="s">
        <v>128</v>
      </c>
      <c r="CF2" s="16" t="s">
        <v>120</v>
      </c>
      <c r="CG2" s="16" t="s">
        <v>120</v>
      </c>
      <c r="CH2" s="16" t="s">
        <v>23</v>
      </c>
      <c r="CI2" s="16" t="s">
        <v>127</v>
      </c>
      <c r="CJ2" s="16" t="s">
        <v>127</v>
      </c>
      <c r="CK2" s="16" t="s">
        <v>120</v>
      </c>
      <c r="CL2" s="16" t="s">
        <v>38</v>
      </c>
      <c r="CM2" s="16" t="s">
        <v>83</v>
      </c>
      <c r="CN2" s="16" t="s">
        <v>128</v>
      </c>
      <c r="CO2" s="16" t="s">
        <v>120</v>
      </c>
      <c r="CP2" s="16" t="s">
        <v>120</v>
      </c>
      <c r="CQ2" s="16" t="s">
        <v>120</v>
      </c>
      <c r="CR2" s="16" t="s">
        <v>120</v>
      </c>
      <c r="CS2" s="16" t="s">
        <v>128</v>
      </c>
      <c r="CT2" s="16" t="s">
        <v>120</v>
      </c>
      <c r="CU2" s="16" t="s">
        <v>127</v>
      </c>
      <c r="CV2" s="16" t="s">
        <v>120</v>
      </c>
      <c r="CW2" s="16" t="s">
        <v>120</v>
      </c>
      <c r="CX2" s="16" t="s">
        <v>120</v>
      </c>
      <c r="CY2" s="16" t="s">
        <v>8</v>
      </c>
      <c r="CZ2" s="16" t="s">
        <v>26</v>
      </c>
      <c r="DA2" s="16" t="s">
        <v>120</v>
      </c>
      <c r="DB2" s="16" t="s">
        <v>130</v>
      </c>
      <c r="DC2" s="16" t="s">
        <v>120</v>
      </c>
      <c r="DD2" s="16" t="s">
        <v>120</v>
      </c>
      <c r="DE2" s="16" t="s">
        <v>120</v>
      </c>
      <c r="DF2" s="16" t="s">
        <v>120</v>
      </c>
      <c r="DG2" s="16" t="s">
        <v>15</v>
      </c>
      <c r="DH2" s="16" t="s">
        <v>120</v>
      </c>
      <c r="DI2" s="16" t="s">
        <v>120</v>
      </c>
      <c r="DJ2" s="16" t="s">
        <v>41</v>
      </c>
      <c r="DK2" s="16" t="s">
        <v>127</v>
      </c>
      <c r="DL2" s="16" t="s">
        <v>120</v>
      </c>
      <c r="DM2" s="16" t="s">
        <v>120</v>
      </c>
      <c r="DN2" s="16" t="s">
        <v>120</v>
      </c>
      <c r="DO2" s="16" t="s">
        <v>88</v>
      </c>
      <c r="DP2" s="16" t="s">
        <v>120</v>
      </c>
      <c r="DQ2" s="16" t="s">
        <v>120</v>
      </c>
      <c r="DR2" s="16" t="s">
        <v>120</v>
      </c>
      <c r="DS2" s="16" t="s">
        <v>26</v>
      </c>
      <c r="DT2" s="16" t="s">
        <v>120</v>
      </c>
      <c r="DU2" s="16" t="s">
        <v>120</v>
      </c>
      <c r="DV2" s="16" t="s">
        <v>120</v>
      </c>
      <c r="DW2" s="16" t="s">
        <v>127</v>
      </c>
      <c r="DX2" s="16" t="s">
        <v>120</v>
      </c>
      <c r="DY2" s="16" t="s">
        <v>120</v>
      </c>
      <c r="DZ2" s="16" t="s">
        <v>123</v>
      </c>
      <c r="EA2" s="16" t="s">
        <v>120</v>
      </c>
      <c r="EB2" s="16" t="s">
        <v>120</v>
      </c>
      <c r="EC2" s="16" t="s">
        <v>120</v>
      </c>
      <c r="ED2" s="16" t="s">
        <v>120</v>
      </c>
      <c r="EE2" s="16" t="s">
        <v>155</v>
      </c>
      <c r="EF2" s="16" t="s">
        <v>120</v>
      </c>
      <c r="EG2" s="16" t="s">
        <v>120</v>
      </c>
      <c r="EH2" s="16" t="s">
        <v>120</v>
      </c>
      <c r="EI2" s="16" t="s">
        <v>120</v>
      </c>
      <c r="EJ2" s="16" t="s">
        <v>120</v>
      </c>
      <c r="EK2" s="16" t="s">
        <v>88</v>
      </c>
      <c r="EL2" s="16" t="s">
        <v>120</v>
      </c>
      <c r="EM2" s="16" t="s">
        <v>120</v>
      </c>
      <c r="EN2" s="16" t="s">
        <v>43</v>
      </c>
      <c r="EO2" s="16" t="s">
        <v>40</v>
      </c>
      <c r="EP2" s="16" t="s">
        <v>155</v>
      </c>
      <c r="EQ2" s="16" t="s">
        <v>120</v>
      </c>
      <c r="ER2" s="16" t="s">
        <v>26</v>
      </c>
      <c r="ES2" s="16" t="s">
        <v>120</v>
      </c>
      <c r="ET2" s="16" t="s">
        <v>120</v>
      </c>
    </row>
    <row r="3" spans="1:150" ht="12.75">
      <c r="A3" s="16" t="s">
        <v>51</v>
      </c>
      <c r="B3" s="2">
        <v>14</v>
      </c>
      <c r="C3" s="2">
        <v>14</v>
      </c>
      <c r="D3" s="2">
        <v>13</v>
      </c>
      <c r="E3" s="2">
        <v>14</v>
      </c>
      <c r="F3" s="2">
        <v>15</v>
      </c>
      <c r="G3" s="2">
        <v>14</v>
      </c>
      <c r="H3" s="2">
        <v>14</v>
      </c>
      <c r="I3" s="2">
        <v>16</v>
      </c>
      <c r="J3" s="2">
        <v>14</v>
      </c>
      <c r="K3" s="2">
        <v>16</v>
      </c>
      <c r="L3" s="2">
        <v>14</v>
      </c>
      <c r="M3" s="2">
        <v>13</v>
      </c>
      <c r="N3" s="2">
        <v>16</v>
      </c>
      <c r="O3" s="2">
        <v>13</v>
      </c>
      <c r="P3" s="2">
        <v>15</v>
      </c>
      <c r="Q3" s="16">
        <v>17</v>
      </c>
      <c r="R3" s="16">
        <v>15</v>
      </c>
      <c r="S3" s="16">
        <v>17</v>
      </c>
      <c r="T3" s="16">
        <v>17</v>
      </c>
      <c r="U3" s="16">
        <v>13</v>
      </c>
      <c r="V3" s="16">
        <v>13</v>
      </c>
      <c r="W3" s="16">
        <v>15</v>
      </c>
      <c r="X3" s="16">
        <v>16</v>
      </c>
      <c r="Y3" s="16">
        <v>17</v>
      </c>
      <c r="Z3" s="16">
        <v>14</v>
      </c>
      <c r="AA3" s="16">
        <v>13</v>
      </c>
      <c r="AB3" s="16">
        <v>16</v>
      </c>
      <c r="AC3" s="16">
        <v>13</v>
      </c>
      <c r="AD3" s="16">
        <v>14</v>
      </c>
      <c r="AE3" s="16">
        <v>14</v>
      </c>
      <c r="AF3" s="16">
        <v>14</v>
      </c>
      <c r="AG3" s="16">
        <v>17</v>
      </c>
      <c r="AH3" s="16">
        <v>17</v>
      </c>
      <c r="AI3" s="16">
        <v>16</v>
      </c>
      <c r="AJ3" s="16">
        <v>15</v>
      </c>
      <c r="AK3" s="16">
        <v>14</v>
      </c>
      <c r="AL3" s="16">
        <v>15</v>
      </c>
      <c r="AM3" s="16">
        <v>16</v>
      </c>
      <c r="AN3" s="16">
        <v>17</v>
      </c>
      <c r="AO3" s="16">
        <v>15</v>
      </c>
      <c r="AP3" s="16">
        <v>13</v>
      </c>
      <c r="AQ3" s="16">
        <v>15</v>
      </c>
      <c r="AR3" s="16">
        <v>13</v>
      </c>
      <c r="AS3" s="16">
        <v>15</v>
      </c>
      <c r="AT3" s="16">
        <v>14</v>
      </c>
      <c r="AU3" s="16">
        <v>17</v>
      </c>
      <c r="AV3" s="16">
        <v>16</v>
      </c>
      <c r="AW3" s="16">
        <v>13</v>
      </c>
      <c r="AX3" s="16">
        <v>13</v>
      </c>
      <c r="AY3" s="16">
        <v>14</v>
      </c>
      <c r="AZ3" s="16">
        <v>13</v>
      </c>
      <c r="BA3" s="16">
        <v>15</v>
      </c>
      <c r="BB3" s="16">
        <v>14</v>
      </c>
      <c r="BC3" s="16">
        <v>14</v>
      </c>
      <c r="BD3" s="16">
        <v>13</v>
      </c>
      <c r="BE3" s="16">
        <v>16</v>
      </c>
      <c r="BF3" s="16">
        <v>13</v>
      </c>
      <c r="BG3" s="16">
        <v>15</v>
      </c>
      <c r="BH3" s="16">
        <v>13</v>
      </c>
      <c r="BI3" s="16">
        <v>14</v>
      </c>
      <c r="BJ3" s="16">
        <v>14</v>
      </c>
      <c r="BK3" s="16">
        <v>14</v>
      </c>
      <c r="BL3" s="16">
        <v>15</v>
      </c>
      <c r="BM3" s="16">
        <v>14</v>
      </c>
      <c r="BN3" s="16">
        <v>13</v>
      </c>
      <c r="BO3" s="16">
        <v>15</v>
      </c>
      <c r="BP3" s="16">
        <v>13</v>
      </c>
      <c r="BQ3" s="16">
        <v>13</v>
      </c>
      <c r="BR3" s="16">
        <v>13</v>
      </c>
      <c r="BS3" s="16">
        <v>16</v>
      </c>
      <c r="BT3" s="16">
        <v>14</v>
      </c>
      <c r="BU3" s="16">
        <v>17</v>
      </c>
      <c r="BV3" s="16">
        <v>13</v>
      </c>
      <c r="BW3" s="16">
        <v>13</v>
      </c>
      <c r="BX3" s="16">
        <v>13</v>
      </c>
      <c r="BY3" s="16">
        <v>14</v>
      </c>
      <c r="BZ3" s="16">
        <v>17</v>
      </c>
      <c r="CA3" s="16">
        <v>14</v>
      </c>
      <c r="CB3" s="16">
        <v>14</v>
      </c>
      <c r="CC3" s="16">
        <v>17</v>
      </c>
      <c r="CD3" s="16">
        <v>16</v>
      </c>
      <c r="CE3" s="16">
        <v>15</v>
      </c>
      <c r="CF3" s="16">
        <v>16</v>
      </c>
      <c r="CG3" s="16">
        <v>14</v>
      </c>
      <c r="CH3" s="16">
        <v>16</v>
      </c>
      <c r="CI3" s="16">
        <v>13</v>
      </c>
      <c r="CJ3" s="16">
        <v>13</v>
      </c>
      <c r="CK3" s="16">
        <v>15</v>
      </c>
      <c r="CL3" s="16">
        <v>13</v>
      </c>
      <c r="CM3" s="16">
        <v>16</v>
      </c>
      <c r="CN3" s="16">
        <v>14</v>
      </c>
      <c r="CO3" s="16">
        <v>15</v>
      </c>
      <c r="CP3" s="16">
        <v>15</v>
      </c>
      <c r="CQ3" s="16">
        <v>15</v>
      </c>
      <c r="CR3" s="16">
        <v>13</v>
      </c>
      <c r="CS3" s="16">
        <v>14</v>
      </c>
      <c r="CT3" s="16">
        <v>16</v>
      </c>
      <c r="CU3" s="16">
        <v>15</v>
      </c>
      <c r="CV3" s="16">
        <v>17</v>
      </c>
      <c r="CW3" s="16">
        <v>15</v>
      </c>
      <c r="CX3" s="16">
        <v>16</v>
      </c>
      <c r="CY3" s="16">
        <v>13</v>
      </c>
      <c r="CZ3" s="16">
        <v>14</v>
      </c>
      <c r="DA3" s="16">
        <v>12</v>
      </c>
      <c r="DB3" s="16">
        <v>16</v>
      </c>
      <c r="DC3" s="16">
        <v>14</v>
      </c>
      <c r="DD3" s="16">
        <v>14</v>
      </c>
      <c r="DE3" s="16">
        <v>15</v>
      </c>
      <c r="DF3" s="16">
        <v>14</v>
      </c>
      <c r="DG3" s="16">
        <v>15</v>
      </c>
      <c r="DH3" s="16">
        <v>14</v>
      </c>
      <c r="DI3" s="16">
        <v>15</v>
      </c>
      <c r="DJ3" s="16">
        <v>15</v>
      </c>
      <c r="DK3" s="16">
        <v>14</v>
      </c>
      <c r="DL3" s="16">
        <v>13</v>
      </c>
      <c r="DM3" s="16">
        <v>13</v>
      </c>
      <c r="DN3" s="16">
        <v>15</v>
      </c>
      <c r="DO3" s="16">
        <v>14</v>
      </c>
      <c r="DP3" s="16">
        <v>14</v>
      </c>
      <c r="DQ3" s="16">
        <v>14</v>
      </c>
      <c r="DR3" s="16">
        <v>17</v>
      </c>
      <c r="DS3" s="16">
        <v>16</v>
      </c>
      <c r="DT3" s="16">
        <v>14</v>
      </c>
      <c r="DU3" s="16">
        <v>14</v>
      </c>
      <c r="DV3" s="16">
        <v>17</v>
      </c>
      <c r="DW3" s="16">
        <v>14</v>
      </c>
      <c r="DX3" s="16">
        <v>14</v>
      </c>
      <c r="DY3" s="16">
        <v>16</v>
      </c>
      <c r="DZ3" s="16">
        <v>17</v>
      </c>
      <c r="EA3" s="16">
        <v>14</v>
      </c>
      <c r="EB3" s="16">
        <v>15</v>
      </c>
      <c r="EC3" s="16">
        <v>15</v>
      </c>
      <c r="ED3" s="16">
        <v>17</v>
      </c>
      <c r="EE3" s="16">
        <v>13</v>
      </c>
      <c r="EF3" s="16">
        <v>15</v>
      </c>
      <c r="EG3" s="16">
        <v>15</v>
      </c>
      <c r="EH3" s="16">
        <v>14</v>
      </c>
      <c r="EI3" s="16">
        <v>14</v>
      </c>
      <c r="EJ3" s="16">
        <v>13</v>
      </c>
      <c r="EK3" s="16">
        <v>14</v>
      </c>
      <c r="EL3" s="16">
        <v>14</v>
      </c>
      <c r="EM3" s="16">
        <v>17</v>
      </c>
      <c r="EN3" s="16">
        <v>15</v>
      </c>
      <c r="EO3" s="16">
        <v>14</v>
      </c>
      <c r="EP3" s="16">
        <v>16</v>
      </c>
      <c r="EQ3" s="16">
        <v>14</v>
      </c>
      <c r="ER3" s="16">
        <v>16</v>
      </c>
      <c r="ES3" s="16">
        <v>15</v>
      </c>
      <c r="ET3" s="16">
        <v>16</v>
      </c>
    </row>
    <row r="4" spans="1:150" ht="12.75">
      <c r="A4" s="16" t="s">
        <v>75</v>
      </c>
      <c r="B4" s="2">
        <v>10</v>
      </c>
      <c r="C4" s="2">
        <v>10</v>
      </c>
      <c r="D4" s="2">
        <v>9</v>
      </c>
      <c r="E4" s="2">
        <v>10</v>
      </c>
      <c r="F4" s="2">
        <v>10</v>
      </c>
      <c r="G4" s="2">
        <v>10</v>
      </c>
      <c r="H4" s="2">
        <v>9</v>
      </c>
      <c r="I4" s="2">
        <v>12</v>
      </c>
      <c r="J4" s="2">
        <v>10</v>
      </c>
      <c r="K4" s="2">
        <v>13</v>
      </c>
      <c r="L4" s="2">
        <v>10</v>
      </c>
      <c r="M4" s="2">
        <v>9</v>
      </c>
      <c r="N4" s="2">
        <v>12</v>
      </c>
      <c r="O4" s="2">
        <v>10</v>
      </c>
      <c r="P4" s="2">
        <v>11</v>
      </c>
      <c r="Q4" s="16">
        <v>13</v>
      </c>
      <c r="R4" s="16">
        <v>11</v>
      </c>
      <c r="S4" s="16">
        <v>13</v>
      </c>
      <c r="T4" s="16">
        <v>13</v>
      </c>
      <c r="U4" s="16">
        <v>9</v>
      </c>
      <c r="V4" s="16">
        <v>9</v>
      </c>
      <c r="W4" s="16">
        <v>11</v>
      </c>
      <c r="X4" s="16">
        <v>12</v>
      </c>
      <c r="Y4" s="16">
        <v>13</v>
      </c>
      <c r="Z4" s="16">
        <v>10</v>
      </c>
      <c r="AA4" s="16">
        <v>9</v>
      </c>
      <c r="AB4" s="16">
        <v>12</v>
      </c>
      <c r="AC4" s="16">
        <v>9</v>
      </c>
      <c r="AD4" s="16">
        <v>11</v>
      </c>
      <c r="AE4" s="16">
        <v>10</v>
      </c>
      <c r="AF4" s="16">
        <v>10</v>
      </c>
      <c r="AG4" s="16">
        <v>13</v>
      </c>
      <c r="AH4" s="16">
        <v>13</v>
      </c>
      <c r="AI4" s="16">
        <v>12</v>
      </c>
      <c r="AJ4" s="16">
        <v>11</v>
      </c>
      <c r="AK4" s="16">
        <v>10</v>
      </c>
      <c r="AL4" s="16">
        <v>11</v>
      </c>
      <c r="AM4" s="16">
        <v>12</v>
      </c>
      <c r="AN4" s="16">
        <v>13</v>
      </c>
      <c r="AO4" s="16">
        <v>11</v>
      </c>
      <c r="AP4" s="16">
        <v>10</v>
      </c>
      <c r="AQ4" s="16">
        <v>11</v>
      </c>
      <c r="AR4" s="16">
        <v>9</v>
      </c>
      <c r="AS4" s="16">
        <v>11</v>
      </c>
      <c r="AT4" s="16">
        <v>10</v>
      </c>
      <c r="AU4" s="16">
        <v>13</v>
      </c>
      <c r="AV4" s="16">
        <v>12</v>
      </c>
      <c r="AW4" s="16">
        <v>9</v>
      </c>
      <c r="AX4" s="16">
        <v>9</v>
      </c>
      <c r="AY4" s="16">
        <v>10</v>
      </c>
      <c r="AZ4" s="16">
        <v>9</v>
      </c>
      <c r="BA4" s="16">
        <v>11</v>
      </c>
      <c r="BB4" s="16">
        <v>10</v>
      </c>
      <c r="BC4" s="16">
        <v>10</v>
      </c>
      <c r="BD4" s="16">
        <v>9</v>
      </c>
      <c r="BE4" s="16">
        <v>12</v>
      </c>
      <c r="BF4" s="16">
        <v>10</v>
      </c>
      <c r="BG4" s="16">
        <v>11</v>
      </c>
      <c r="BH4" s="16">
        <v>9</v>
      </c>
      <c r="BI4" s="16">
        <v>10</v>
      </c>
      <c r="BJ4" s="16">
        <v>10</v>
      </c>
      <c r="BK4" s="16">
        <v>10</v>
      </c>
      <c r="BL4" s="16">
        <v>11</v>
      </c>
      <c r="BM4" s="16">
        <v>10</v>
      </c>
      <c r="BN4" s="16">
        <v>9</v>
      </c>
      <c r="BO4" s="16">
        <v>11</v>
      </c>
      <c r="BP4" s="16">
        <v>9</v>
      </c>
      <c r="BQ4" s="16">
        <v>9</v>
      </c>
      <c r="BR4" s="16">
        <v>9</v>
      </c>
      <c r="BS4" s="16">
        <v>13</v>
      </c>
      <c r="BT4" s="16">
        <v>10</v>
      </c>
      <c r="BU4" s="16">
        <v>12</v>
      </c>
      <c r="BV4" s="16">
        <v>9</v>
      </c>
      <c r="BW4" s="16">
        <v>9</v>
      </c>
      <c r="BX4" s="16">
        <v>9</v>
      </c>
      <c r="BY4" s="16">
        <v>11</v>
      </c>
      <c r="BZ4" s="16">
        <v>13</v>
      </c>
      <c r="CA4" s="16">
        <v>11</v>
      </c>
      <c r="CB4" s="16">
        <v>10</v>
      </c>
      <c r="CC4" s="16">
        <v>13</v>
      </c>
      <c r="CD4" s="16">
        <v>12</v>
      </c>
      <c r="CE4" s="16">
        <v>13</v>
      </c>
      <c r="CF4" s="16">
        <v>12</v>
      </c>
      <c r="CG4" s="16">
        <v>10</v>
      </c>
      <c r="CH4" s="16">
        <v>12</v>
      </c>
      <c r="CI4" s="16">
        <v>9</v>
      </c>
      <c r="CJ4" s="16">
        <v>9</v>
      </c>
      <c r="CK4" s="16">
        <v>11</v>
      </c>
      <c r="CL4" s="16">
        <v>9</v>
      </c>
      <c r="CM4" s="16">
        <v>12</v>
      </c>
      <c r="CN4" s="16">
        <v>10</v>
      </c>
      <c r="CO4" s="16">
        <v>11</v>
      </c>
      <c r="CP4" s="16">
        <v>11</v>
      </c>
      <c r="CQ4" s="16">
        <v>12</v>
      </c>
      <c r="CR4" s="16">
        <v>9</v>
      </c>
      <c r="CS4" s="16">
        <v>10</v>
      </c>
      <c r="CT4" s="16">
        <v>12</v>
      </c>
      <c r="CU4" s="16">
        <v>11</v>
      </c>
      <c r="CV4" s="16">
        <v>13</v>
      </c>
      <c r="CW4" s="16">
        <v>11</v>
      </c>
      <c r="CX4" s="16">
        <v>12</v>
      </c>
      <c r="CY4" s="16">
        <v>10</v>
      </c>
      <c r="CZ4" s="16">
        <v>11</v>
      </c>
      <c r="DA4" s="16">
        <v>9</v>
      </c>
      <c r="DB4" s="16">
        <v>12</v>
      </c>
      <c r="DC4" s="16">
        <v>10</v>
      </c>
      <c r="DD4" s="16">
        <v>10</v>
      </c>
      <c r="DE4" s="16">
        <v>11</v>
      </c>
      <c r="DF4" s="16">
        <v>10</v>
      </c>
      <c r="DG4" s="16">
        <v>11</v>
      </c>
      <c r="DH4" s="16">
        <v>10</v>
      </c>
      <c r="DI4" s="16">
        <v>11</v>
      </c>
      <c r="DJ4" s="16">
        <v>11</v>
      </c>
      <c r="DK4" s="16">
        <v>11</v>
      </c>
      <c r="DL4" s="16">
        <v>9</v>
      </c>
      <c r="DM4" s="16">
        <v>9</v>
      </c>
      <c r="DN4" s="16">
        <v>10</v>
      </c>
      <c r="DO4" s="16">
        <v>11</v>
      </c>
      <c r="DP4" s="16">
        <v>10</v>
      </c>
      <c r="DQ4" s="16">
        <v>10</v>
      </c>
      <c r="DR4" s="16">
        <v>13</v>
      </c>
      <c r="DS4" s="16">
        <v>12</v>
      </c>
      <c r="DT4" s="16">
        <v>10</v>
      </c>
      <c r="DU4" s="16">
        <v>10</v>
      </c>
      <c r="DV4" s="16">
        <v>13</v>
      </c>
      <c r="DW4" s="16">
        <v>10</v>
      </c>
      <c r="DX4" s="16">
        <v>10</v>
      </c>
      <c r="DY4" s="16">
        <v>12</v>
      </c>
      <c r="DZ4" s="16">
        <v>12</v>
      </c>
      <c r="EA4" s="16">
        <v>10</v>
      </c>
      <c r="EB4" s="16">
        <v>11</v>
      </c>
      <c r="EC4" s="16">
        <v>11</v>
      </c>
      <c r="ED4" s="16">
        <v>13</v>
      </c>
      <c r="EE4" s="16">
        <v>9</v>
      </c>
      <c r="EF4" s="16">
        <v>11</v>
      </c>
      <c r="EG4" s="16">
        <v>12</v>
      </c>
      <c r="EH4" s="16">
        <v>10</v>
      </c>
      <c r="EI4" s="16">
        <v>10</v>
      </c>
      <c r="EJ4" s="16">
        <v>9</v>
      </c>
      <c r="EK4" s="16">
        <v>10</v>
      </c>
      <c r="EL4" s="16">
        <v>10</v>
      </c>
      <c r="EM4" s="16">
        <v>13</v>
      </c>
      <c r="EN4" s="16">
        <v>11</v>
      </c>
      <c r="EO4" s="16">
        <v>11</v>
      </c>
      <c r="EP4" s="16">
        <v>12</v>
      </c>
      <c r="EQ4" s="16">
        <v>10</v>
      </c>
      <c r="ER4" s="16">
        <v>12</v>
      </c>
      <c r="ES4" s="16">
        <v>11</v>
      </c>
      <c r="ET4" s="16">
        <v>12</v>
      </c>
    </row>
    <row r="5" spans="1:150" ht="12.75">
      <c r="A5" s="16" t="s">
        <v>65</v>
      </c>
      <c r="B5" s="2" t="s">
        <v>5</v>
      </c>
      <c r="C5" s="2" t="s">
        <v>3</v>
      </c>
      <c r="D5" s="2" t="s">
        <v>3</v>
      </c>
      <c r="E5" s="2" t="s">
        <v>5</v>
      </c>
      <c r="F5" s="2" t="s">
        <v>3</v>
      </c>
      <c r="G5" s="2" t="s">
        <v>79</v>
      </c>
      <c r="H5" s="2" t="s">
        <v>11</v>
      </c>
      <c r="I5" s="2" t="s">
        <v>11</v>
      </c>
      <c r="J5" s="2" t="s">
        <v>5</v>
      </c>
      <c r="K5" s="2" t="s">
        <v>5</v>
      </c>
      <c r="L5" s="2" t="s">
        <v>3</v>
      </c>
      <c r="M5" s="2" t="s">
        <v>3</v>
      </c>
      <c r="N5" s="2" t="s">
        <v>10</v>
      </c>
      <c r="O5" s="2" t="s">
        <v>3</v>
      </c>
      <c r="P5" s="2" t="s">
        <v>5</v>
      </c>
      <c r="Q5" s="16" t="s">
        <v>5</v>
      </c>
      <c r="R5" s="16" t="s">
        <v>5</v>
      </c>
      <c r="S5" s="16" t="s">
        <v>5</v>
      </c>
      <c r="T5" s="16" t="s">
        <v>3</v>
      </c>
      <c r="U5" s="16" t="s">
        <v>3</v>
      </c>
      <c r="V5" s="16" t="s">
        <v>79</v>
      </c>
      <c r="W5" s="16" t="s">
        <v>3</v>
      </c>
      <c r="X5" s="16" t="s">
        <v>5</v>
      </c>
      <c r="Y5" s="16" t="s">
        <v>3</v>
      </c>
      <c r="Z5" s="16" t="s">
        <v>10</v>
      </c>
      <c r="AA5" s="16" t="s">
        <v>79</v>
      </c>
      <c r="AB5" s="16" t="s">
        <v>5</v>
      </c>
      <c r="AC5" s="16" t="s">
        <v>3</v>
      </c>
      <c r="AD5" s="16" t="s">
        <v>79</v>
      </c>
      <c r="AE5" s="16" t="s">
        <v>5</v>
      </c>
      <c r="AF5" s="16" t="s">
        <v>79</v>
      </c>
      <c r="AG5" s="16" t="s">
        <v>79</v>
      </c>
      <c r="AH5" s="16" t="s">
        <v>11</v>
      </c>
      <c r="AI5" s="16" t="s">
        <v>3</v>
      </c>
      <c r="AJ5" s="16" t="s">
        <v>3</v>
      </c>
      <c r="AK5" s="16" t="s">
        <v>79</v>
      </c>
      <c r="AL5" s="16" t="s">
        <v>10</v>
      </c>
      <c r="AM5" s="16" t="s">
        <v>79</v>
      </c>
      <c r="AN5" s="16" t="s">
        <v>3</v>
      </c>
      <c r="AO5" s="16" t="s">
        <v>3</v>
      </c>
      <c r="AP5" s="16" t="s">
        <v>3</v>
      </c>
      <c r="AQ5" s="16" t="s">
        <v>5</v>
      </c>
      <c r="AR5" s="16" t="s">
        <v>5</v>
      </c>
      <c r="AS5" s="16" t="s">
        <v>3</v>
      </c>
      <c r="AT5" s="16" t="s">
        <v>5</v>
      </c>
      <c r="AU5" s="16" t="s">
        <v>5</v>
      </c>
      <c r="AV5" s="16" t="s">
        <v>5</v>
      </c>
      <c r="AW5" s="16" t="s">
        <v>5</v>
      </c>
      <c r="AX5" s="16" t="s">
        <v>5</v>
      </c>
      <c r="AY5" s="16" t="s">
        <v>5</v>
      </c>
      <c r="AZ5" s="16" t="s">
        <v>9</v>
      </c>
      <c r="BA5" s="16" t="s">
        <v>3</v>
      </c>
      <c r="BB5" s="16" t="s">
        <v>79</v>
      </c>
      <c r="BC5" s="16" t="s">
        <v>79</v>
      </c>
      <c r="BD5" s="16" t="s">
        <v>79</v>
      </c>
      <c r="BE5" s="16" t="s">
        <v>5</v>
      </c>
      <c r="BF5" s="16" t="s">
        <v>11</v>
      </c>
      <c r="BG5" s="16" t="s">
        <v>3</v>
      </c>
      <c r="BH5" s="16" t="s">
        <v>5</v>
      </c>
      <c r="BI5" s="16" t="s">
        <v>79</v>
      </c>
      <c r="BJ5" s="16" t="s">
        <v>3</v>
      </c>
      <c r="BK5" s="16" t="s">
        <v>5</v>
      </c>
      <c r="BL5" s="16" t="s">
        <v>5</v>
      </c>
      <c r="BM5" s="16" t="s">
        <v>5</v>
      </c>
      <c r="BN5" s="16" t="s">
        <v>10</v>
      </c>
      <c r="BO5" s="16" t="s">
        <v>3</v>
      </c>
      <c r="BP5" s="16" t="s">
        <v>5</v>
      </c>
      <c r="BQ5" s="16" t="s">
        <v>5</v>
      </c>
      <c r="BR5" s="16" t="s">
        <v>79</v>
      </c>
      <c r="BS5" s="16" t="s">
        <v>5</v>
      </c>
      <c r="BT5" s="16" t="s">
        <v>79</v>
      </c>
      <c r="BU5" s="16" t="s">
        <v>3</v>
      </c>
      <c r="BV5" s="16" t="s">
        <v>5</v>
      </c>
      <c r="BW5" s="16" t="s">
        <v>79</v>
      </c>
      <c r="BX5" s="16" t="s">
        <v>5</v>
      </c>
      <c r="BY5" s="16" t="s">
        <v>5</v>
      </c>
      <c r="BZ5" s="16" t="s">
        <v>3</v>
      </c>
      <c r="CA5" s="16" t="s">
        <v>5</v>
      </c>
      <c r="CB5" s="16" t="s">
        <v>3</v>
      </c>
      <c r="CC5" s="16" t="s">
        <v>3</v>
      </c>
      <c r="CD5" s="16" t="s">
        <v>3</v>
      </c>
      <c r="CE5" s="16" t="s">
        <v>5</v>
      </c>
      <c r="CF5" s="16" t="s">
        <v>5</v>
      </c>
      <c r="CG5" s="16" t="s">
        <v>3</v>
      </c>
      <c r="CH5" s="16" t="s">
        <v>5</v>
      </c>
      <c r="CI5" s="16" t="s">
        <v>79</v>
      </c>
      <c r="CJ5" s="16" t="s">
        <v>79</v>
      </c>
      <c r="CK5" s="16" t="s">
        <v>79</v>
      </c>
      <c r="CL5" s="16" t="s">
        <v>3</v>
      </c>
      <c r="CM5" s="16" t="s">
        <v>79</v>
      </c>
      <c r="CN5" s="16" t="s">
        <v>79</v>
      </c>
      <c r="CO5" s="16" t="s">
        <v>5</v>
      </c>
      <c r="CP5" s="16" t="s">
        <v>5</v>
      </c>
      <c r="CQ5" s="16" t="s">
        <v>79</v>
      </c>
      <c r="CR5" s="16" t="s">
        <v>79</v>
      </c>
      <c r="CS5" s="16" t="s">
        <v>5</v>
      </c>
      <c r="CT5" s="16" t="s">
        <v>3</v>
      </c>
      <c r="CU5" s="16" t="s">
        <v>5</v>
      </c>
      <c r="CV5" s="16" t="s">
        <v>5</v>
      </c>
      <c r="CW5" s="16" t="s">
        <v>3</v>
      </c>
      <c r="CX5" s="16" t="s">
        <v>3</v>
      </c>
      <c r="CY5" s="16" t="s">
        <v>5</v>
      </c>
      <c r="CZ5" s="16" t="s">
        <v>5</v>
      </c>
      <c r="DA5" s="16" t="s">
        <v>79</v>
      </c>
      <c r="DB5" s="16" t="s">
        <v>79</v>
      </c>
      <c r="DC5" s="16" t="s">
        <v>3</v>
      </c>
      <c r="DD5" s="16" t="s">
        <v>3</v>
      </c>
      <c r="DE5" s="16" t="s">
        <v>79</v>
      </c>
      <c r="DF5" s="16" t="s">
        <v>3</v>
      </c>
      <c r="DG5" s="16" t="s">
        <v>5</v>
      </c>
      <c r="DH5" s="16" t="s">
        <v>3</v>
      </c>
      <c r="DI5" s="16" t="s">
        <v>79</v>
      </c>
      <c r="DJ5" s="16" t="s">
        <v>5</v>
      </c>
      <c r="DK5" s="16" t="s">
        <v>5</v>
      </c>
      <c r="DL5" s="16" t="s">
        <v>5</v>
      </c>
      <c r="DM5" s="16" t="s">
        <v>79</v>
      </c>
      <c r="DN5" s="16" t="s">
        <v>79</v>
      </c>
      <c r="DO5" s="16" t="s">
        <v>3</v>
      </c>
      <c r="DP5" s="16" t="s">
        <v>5</v>
      </c>
      <c r="DQ5" s="16" t="s">
        <v>5</v>
      </c>
      <c r="DR5" s="16" t="s">
        <v>5</v>
      </c>
      <c r="DS5" s="16" t="s">
        <v>5</v>
      </c>
      <c r="DT5" s="16" t="s">
        <v>5</v>
      </c>
      <c r="DU5" s="16" t="s">
        <v>5</v>
      </c>
      <c r="DV5" s="16" t="s">
        <v>5</v>
      </c>
      <c r="DW5" s="16" t="s">
        <v>3</v>
      </c>
      <c r="DX5" s="16" t="s">
        <v>3</v>
      </c>
      <c r="DY5" s="16" t="s">
        <v>5</v>
      </c>
      <c r="DZ5" s="16" t="s">
        <v>79</v>
      </c>
      <c r="EA5" s="16" t="s">
        <v>5</v>
      </c>
      <c r="EB5" s="16" t="s">
        <v>3</v>
      </c>
      <c r="EC5" s="16" t="s">
        <v>3</v>
      </c>
      <c r="EE5" s="16" t="s">
        <v>5</v>
      </c>
      <c r="EF5" s="16" t="s">
        <v>79</v>
      </c>
      <c r="EG5" s="16" t="s">
        <v>79</v>
      </c>
      <c r="EH5" s="16" t="s">
        <v>5</v>
      </c>
      <c r="EI5" s="16" t="s">
        <v>5</v>
      </c>
      <c r="EJ5" s="16" t="s">
        <v>3</v>
      </c>
      <c r="EK5" s="16" t="s">
        <v>3</v>
      </c>
      <c r="EL5" s="16" t="s">
        <v>79</v>
      </c>
      <c r="EM5" s="16" t="s">
        <v>79</v>
      </c>
      <c r="EN5" s="16" t="s">
        <v>79</v>
      </c>
      <c r="EO5" s="16" t="s">
        <v>5</v>
      </c>
      <c r="EP5" s="16" t="s">
        <v>79</v>
      </c>
      <c r="EQ5" s="16" t="s">
        <v>5</v>
      </c>
      <c r="ER5" s="16" t="s">
        <v>3</v>
      </c>
      <c r="ES5" s="16" t="s">
        <v>3</v>
      </c>
      <c r="ET5" s="16" t="s">
        <v>3</v>
      </c>
    </row>
    <row r="6" spans="1:147" ht="12.75">
      <c r="A6" s="16" t="s">
        <v>0</v>
      </c>
      <c r="B6" s="2">
        <v>18</v>
      </c>
      <c r="C6" s="2">
        <v>20</v>
      </c>
      <c r="D6" s="2">
        <v>20</v>
      </c>
      <c r="E6" s="2">
        <v>25</v>
      </c>
      <c r="F6" s="2">
        <v>25</v>
      </c>
      <c r="G6" s="2">
        <v>55</v>
      </c>
      <c r="H6" s="2">
        <v>61</v>
      </c>
      <c r="I6" s="2">
        <v>100</v>
      </c>
      <c r="J6" s="2">
        <v>2</v>
      </c>
      <c r="K6" s="2">
        <v>10</v>
      </c>
      <c r="L6" s="2">
        <v>15</v>
      </c>
      <c r="M6" s="2">
        <v>15</v>
      </c>
      <c r="N6" s="2">
        <v>20</v>
      </c>
      <c r="O6" s="2">
        <v>3</v>
      </c>
      <c r="P6" s="2">
        <v>5</v>
      </c>
      <c r="Q6" s="16">
        <v>10</v>
      </c>
      <c r="R6" s="16">
        <v>15</v>
      </c>
      <c r="S6" s="16">
        <v>17</v>
      </c>
      <c r="T6" s="16">
        <v>6</v>
      </c>
      <c r="U6" s="16">
        <v>25</v>
      </c>
      <c r="V6" s="16">
        <v>55</v>
      </c>
      <c r="W6" s="16">
        <v>11</v>
      </c>
      <c r="X6" s="16">
        <v>15</v>
      </c>
      <c r="Y6" s="16">
        <v>1</v>
      </c>
      <c r="Z6" s="16">
        <v>5</v>
      </c>
      <c r="AA6" s="16">
        <v>10</v>
      </c>
      <c r="AB6" s="16">
        <v>10</v>
      </c>
      <c r="AC6" s="16">
        <v>12</v>
      </c>
      <c r="AD6" s="16">
        <v>20</v>
      </c>
      <c r="AE6" s="16">
        <v>25</v>
      </c>
      <c r="AF6" s="16">
        <v>35</v>
      </c>
      <c r="AG6" s="16">
        <v>45</v>
      </c>
      <c r="AI6" s="16">
        <v>2</v>
      </c>
      <c r="AJ6" s="16">
        <v>25</v>
      </c>
      <c r="AK6" s="16">
        <v>20</v>
      </c>
      <c r="AL6" s="16">
        <v>7</v>
      </c>
      <c r="AM6" s="16">
        <v>20</v>
      </c>
      <c r="AN6" s="16">
        <v>1</v>
      </c>
      <c r="AO6" s="16">
        <v>2</v>
      </c>
      <c r="AP6" s="16">
        <v>5</v>
      </c>
      <c r="AQ6" s="16">
        <v>7</v>
      </c>
      <c r="AR6" s="16">
        <v>7</v>
      </c>
      <c r="AS6" s="16">
        <v>7</v>
      </c>
      <c r="AT6" s="16">
        <v>10</v>
      </c>
      <c r="AU6" s="16">
        <v>10</v>
      </c>
      <c r="AV6" s="16">
        <v>10</v>
      </c>
      <c r="AW6" s="16">
        <v>10</v>
      </c>
      <c r="AX6" s="16">
        <v>15</v>
      </c>
      <c r="AY6" s="16">
        <v>15</v>
      </c>
      <c r="AZ6" s="16">
        <v>15</v>
      </c>
      <c r="BA6" s="16">
        <v>15</v>
      </c>
      <c r="BB6" s="16">
        <v>20</v>
      </c>
      <c r="BC6" s="16">
        <v>20</v>
      </c>
      <c r="BD6" s="16">
        <v>25</v>
      </c>
      <c r="BE6" s="16">
        <v>25</v>
      </c>
      <c r="BF6" s="16">
        <v>25</v>
      </c>
      <c r="BG6" s="16">
        <v>30</v>
      </c>
      <c r="BH6" s="16">
        <v>35</v>
      </c>
      <c r="BI6" s="16">
        <v>40</v>
      </c>
      <c r="BK6" s="16">
        <v>7</v>
      </c>
      <c r="BL6" s="16">
        <v>15</v>
      </c>
      <c r="BM6" s="16">
        <v>2</v>
      </c>
      <c r="BN6" s="16">
        <v>6</v>
      </c>
      <c r="BO6" s="16">
        <v>6</v>
      </c>
      <c r="BP6" s="16">
        <v>15</v>
      </c>
      <c r="BQ6" s="16">
        <v>15</v>
      </c>
      <c r="BR6" s="16">
        <v>20</v>
      </c>
      <c r="BS6" s="16">
        <v>20</v>
      </c>
      <c r="BT6" s="16">
        <v>30</v>
      </c>
      <c r="BU6" s="16">
        <v>30</v>
      </c>
      <c r="BV6" s="16">
        <v>35</v>
      </c>
      <c r="BW6" s="16">
        <v>40</v>
      </c>
      <c r="BX6" s="16">
        <v>40</v>
      </c>
      <c r="BY6" s="16">
        <v>20</v>
      </c>
      <c r="BZ6" s="16">
        <v>7</v>
      </c>
      <c r="CA6" s="16">
        <v>25</v>
      </c>
      <c r="CC6" s="16">
        <v>5</v>
      </c>
      <c r="CD6" s="16">
        <v>5</v>
      </c>
      <c r="CE6" s="16">
        <v>10</v>
      </c>
      <c r="CF6" s="16">
        <v>10</v>
      </c>
      <c r="CG6" s="16">
        <v>10</v>
      </c>
      <c r="CH6" s="16">
        <v>15</v>
      </c>
      <c r="CI6" s="16">
        <v>20</v>
      </c>
      <c r="CJ6" s="16">
        <v>20</v>
      </c>
      <c r="CK6" s="16">
        <v>20</v>
      </c>
      <c r="CL6" s="16">
        <v>20</v>
      </c>
      <c r="CM6" s="16">
        <v>25</v>
      </c>
      <c r="CN6" s="16">
        <v>30</v>
      </c>
      <c r="CO6" s="16">
        <v>30</v>
      </c>
      <c r="CP6" s="16">
        <v>30</v>
      </c>
      <c r="CQ6" s="16">
        <v>60</v>
      </c>
      <c r="CR6" s="16">
        <v>120</v>
      </c>
      <c r="CS6" s="16">
        <v>25</v>
      </c>
      <c r="CT6" s="16">
        <v>25</v>
      </c>
      <c r="CU6" s="16">
        <v>10</v>
      </c>
      <c r="CV6" s="16">
        <v>2</v>
      </c>
      <c r="CW6" s="16">
        <v>1</v>
      </c>
      <c r="CX6" s="16">
        <v>3</v>
      </c>
      <c r="CY6" s="16">
        <v>5</v>
      </c>
      <c r="CZ6" s="16">
        <v>10</v>
      </c>
      <c r="DA6" s="16">
        <v>20</v>
      </c>
      <c r="DB6" s="16">
        <v>20</v>
      </c>
      <c r="DC6" s="16">
        <v>20</v>
      </c>
      <c r="DD6" s="16">
        <v>25</v>
      </c>
      <c r="DE6" s="16">
        <v>30</v>
      </c>
      <c r="DF6" s="16">
        <v>30</v>
      </c>
      <c r="DG6" s="16">
        <v>40</v>
      </c>
      <c r="DH6" s="16">
        <v>15</v>
      </c>
      <c r="DI6" s="16">
        <v>40</v>
      </c>
      <c r="DJ6" s="16">
        <v>10</v>
      </c>
      <c r="DK6" s="16">
        <v>5</v>
      </c>
      <c r="DL6" s="16">
        <v>15</v>
      </c>
      <c r="DM6" s="16">
        <v>20</v>
      </c>
      <c r="DN6" s="16">
        <v>20</v>
      </c>
      <c r="DO6" s="16">
        <v>45</v>
      </c>
      <c r="DP6" s="16">
        <v>4</v>
      </c>
      <c r="DQ6" s="16">
        <v>5</v>
      </c>
      <c r="DR6" s="16">
        <v>5</v>
      </c>
      <c r="DS6" s="16">
        <v>5</v>
      </c>
      <c r="DT6" s="16">
        <v>7</v>
      </c>
      <c r="DU6" s="16">
        <v>10</v>
      </c>
      <c r="DV6" s="16">
        <v>10</v>
      </c>
      <c r="DW6" s="16">
        <v>10</v>
      </c>
      <c r="DX6" s="16">
        <v>10</v>
      </c>
      <c r="DY6" s="16">
        <v>12</v>
      </c>
      <c r="DZ6" s="16">
        <v>15</v>
      </c>
      <c r="EA6" s="16">
        <v>15</v>
      </c>
      <c r="EB6" s="16">
        <v>15</v>
      </c>
      <c r="EC6" s="16">
        <v>15</v>
      </c>
      <c r="ED6" s="16">
        <v>15</v>
      </c>
      <c r="EE6" s="16">
        <v>17</v>
      </c>
      <c r="EF6" s="16">
        <v>20</v>
      </c>
      <c r="EG6" s="16">
        <v>20</v>
      </c>
      <c r="EH6" s="16">
        <v>20</v>
      </c>
      <c r="EI6" s="16">
        <v>20</v>
      </c>
      <c r="EJ6" s="16">
        <v>20</v>
      </c>
      <c r="EK6" s="16">
        <v>20</v>
      </c>
      <c r="EL6" s="16">
        <v>23</v>
      </c>
      <c r="EM6" s="16">
        <v>25</v>
      </c>
      <c r="EN6" s="16">
        <v>30</v>
      </c>
      <c r="EO6" s="16">
        <v>30</v>
      </c>
      <c r="EP6" s="16">
        <v>35</v>
      </c>
      <c r="EQ6" s="16">
        <v>45</v>
      </c>
    </row>
    <row r="7" spans="1:150" ht="12.75">
      <c r="A7" s="16" t="s">
        <v>61</v>
      </c>
      <c r="B7" s="2">
        <v>170</v>
      </c>
      <c r="C7" s="2">
        <v>156</v>
      </c>
      <c r="D7" s="2">
        <v>170</v>
      </c>
      <c r="E7" s="2">
        <v>164</v>
      </c>
      <c r="F7" s="2">
        <v>160</v>
      </c>
      <c r="G7" s="2">
        <v>166</v>
      </c>
      <c r="H7" s="2">
        <v>160</v>
      </c>
      <c r="I7" s="2">
        <v>165</v>
      </c>
      <c r="J7" s="2">
        <v>172</v>
      </c>
      <c r="K7" s="2">
        <v>171</v>
      </c>
      <c r="L7" s="2">
        <v>157</v>
      </c>
      <c r="M7" s="2">
        <v>162</v>
      </c>
      <c r="N7" s="2">
        <v>163</v>
      </c>
      <c r="O7" s="2">
        <v>170</v>
      </c>
      <c r="P7" s="2">
        <v>160</v>
      </c>
      <c r="Q7" s="16">
        <v>177</v>
      </c>
      <c r="R7" s="16">
        <v>169</v>
      </c>
      <c r="S7" s="16">
        <v>188</v>
      </c>
      <c r="T7" s="16">
        <v>255</v>
      </c>
      <c r="U7" s="16">
        <v>165</v>
      </c>
      <c r="V7" s="16">
        <v>63</v>
      </c>
      <c r="W7" s="16">
        <v>171</v>
      </c>
      <c r="X7" s="16">
        <v>168</v>
      </c>
      <c r="Y7" s="16">
        <v>164</v>
      </c>
      <c r="Z7" s="16">
        <v>187</v>
      </c>
      <c r="AA7" s="16">
        <v>165</v>
      </c>
      <c r="AB7" s="16">
        <v>147</v>
      </c>
      <c r="AC7" s="16">
        <v>161</v>
      </c>
      <c r="AD7" s="16">
        <v>175</v>
      </c>
      <c r="AE7" s="16">
        <v>174</v>
      </c>
      <c r="AF7" s="16">
        <v>173</v>
      </c>
      <c r="AG7" s="16">
        <v>176</v>
      </c>
      <c r="AH7" s="16">
        <v>156</v>
      </c>
      <c r="AI7" s="16">
        <v>168</v>
      </c>
      <c r="AJ7" s="16">
        <v>187</v>
      </c>
      <c r="AK7" s="16">
        <v>163</v>
      </c>
      <c r="AL7" s="16">
        <v>169</v>
      </c>
      <c r="AM7" s="16">
        <v>63</v>
      </c>
      <c r="AN7" s="16">
        <v>180</v>
      </c>
      <c r="AO7" s="16">
        <v>167</v>
      </c>
      <c r="AP7" s="16">
        <v>164</v>
      </c>
      <c r="AQ7" s="16">
        <v>123</v>
      </c>
      <c r="AR7" s="16">
        <v>164</v>
      </c>
      <c r="AS7" s="16">
        <v>168</v>
      </c>
      <c r="AT7" s="16">
        <v>156</v>
      </c>
      <c r="AU7" s="16">
        <v>160</v>
      </c>
      <c r="AV7" s="16">
        <v>180</v>
      </c>
      <c r="AW7" s="16">
        <v>165</v>
      </c>
      <c r="AX7" s="16">
        <v>164</v>
      </c>
      <c r="AY7" s="16">
        <v>173</v>
      </c>
      <c r="AZ7" s="16">
        <v>173</v>
      </c>
      <c r="BA7" s="16">
        <v>62</v>
      </c>
      <c r="BB7" s="16">
        <v>168</v>
      </c>
      <c r="BC7" s="16">
        <v>185</v>
      </c>
      <c r="BD7" s="16">
        <v>162</v>
      </c>
      <c r="BE7" s="16">
        <v>176</v>
      </c>
      <c r="BF7" s="16">
        <v>169</v>
      </c>
      <c r="BG7" s="16">
        <v>160</v>
      </c>
      <c r="BH7" s="16">
        <v>78</v>
      </c>
      <c r="BI7" s="16">
        <v>164</v>
      </c>
      <c r="BJ7" s="16">
        <v>156</v>
      </c>
      <c r="BK7" s="16">
        <v>163</v>
      </c>
      <c r="BL7" s="16">
        <v>161</v>
      </c>
      <c r="BM7" s="16">
        <v>184</v>
      </c>
      <c r="BN7" s="16">
        <v>159</v>
      </c>
      <c r="BO7" s="16">
        <v>66</v>
      </c>
      <c r="BQ7" s="16">
        <v>157</v>
      </c>
      <c r="BR7" s="16">
        <v>174</v>
      </c>
      <c r="BS7" s="16">
        <v>167</v>
      </c>
      <c r="BT7" s="16">
        <v>170</v>
      </c>
      <c r="BU7" s="16">
        <v>153</v>
      </c>
      <c r="BV7" s="16">
        <v>180</v>
      </c>
      <c r="BW7" s="16">
        <v>178</v>
      </c>
      <c r="BX7" s="16">
        <v>153</v>
      </c>
      <c r="BY7" s="16">
        <v>176</v>
      </c>
      <c r="BZ7" s="16">
        <v>166</v>
      </c>
      <c r="CA7" s="16">
        <v>170</v>
      </c>
      <c r="CB7" s="16">
        <v>165</v>
      </c>
      <c r="CC7" s="16">
        <v>174</v>
      </c>
      <c r="CD7" s="16">
        <v>178</v>
      </c>
      <c r="CE7" s="16">
        <v>171</v>
      </c>
      <c r="CF7" s="16">
        <v>162</v>
      </c>
      <c r="CG7" s="16">
        <v>159</v>
      </c>
      <c r="CH7" s="16">
        <v>156</v>
      </c>
      <c r="CI7" s="16">
        <v>169</v>
      </c>
      <c r="CJ7" s="16">
        <v>100</v>
      </c>
      <c r="CK7" s="16">
        <v>166</v>
      </c>
      <c r="CL7" s="16">
        <v>165</v>
      </c>
      <c r="CM7" s="16">
        <v>174</v>
      </c>
      <c r="CN7" s="16">
        <v>166</v>
      </c>
      <c r="CO7" s="16">
        <v>181</v>
      </c>
      <c r="CP7" s="16">
        <v>169</v>
      </c>
      <c r="CQ7" s="16">
        <v>165</v>
      </c>
      <c r="CR7" s="16">
        <v>168</v>
      </c>
      <c r="CS7" s="16">
        <v>172</v>
      </c>
      <c r="CT7" s="16">
        <v>166</v>
      </c>
      <c r="CU7" s="16">
        <v>154</v>
      </c>
      <c r="CV7" s="16">
        <v>165</v>
      </c>
      <c r="CW7" s="16">
        <v>170</v>
      </c>
      <c r="CX7" s="16">
        <v>163</v>
      </c>
      <c r="CY7" s="16">
        <v>165</v>
      </c>
      <c r="CZ7" s="16">
        <v>157</v>
      </c>
      <c r="DA7" s="16">
        <v>165</v>
      </c>
      <c r="DB7" s="16">
        <v>172</v>
      </c>
      <c r="DC7" s="16">
        <v>137</v>
      </c>
      <c r="DD7" s="16">
        <v>169</v>
      </c>
      <c r="DE7" s="16">
        <v>158</v>
      </c>
      <c r="DF7" s="16">
        <v>167</v>
      </c>
      <c r="DG7" s="16">
        <v>153</v>
      </c>
      <c r="DH7" s="16">
        <v>162</v>
      </c>
      <c r="DI7" s="16">
        <v>168</v>
      </c>
      <c r="DJ7" s="16">
        <v>173</v>
      </c>
      <c r="DK7" s="16">
        <v>155</v>
      </c>
      <c r="DL7" s="16">
        <v>169</v>
      </c>
      <c r="DM7" s="16">
        <v>163</v>
      </c>
      <c r="DN7" s="16">
        <v>167</v>
      </c>
      <c r="DO7" s="16">
        <v>167</v>
      </c>
      <c r="DP7" s="16">
        <v>189</v>
      </c>
      <c r="DQ7" s="16">
        <v>170</v>
      </c>
      <c r="DR7" s="16">
        <v>167</v>
      </c>
      <c r="DS7" s="16">
        <v>156</v>
      </c>
      <c r="DT7" s="16">
        <v>168</v>
      </c>
      <c r="DU7" s="16">
        <v>164</v>
      </c>
      <c r="DV7" s="16">
        <v>160</v>
      </c>
      <c r="DW7" s="16">
        <v>160</v>
      </c>
      <c r="DX7" s="16">
        <v>159</v>
      </c>
      <c r="DY7" s="16">
        <v>183</v>
      </c>
      <c r="DZ7" s="16">
        <v>162</v>
      </c>
      <c r="EA7" s="16">
        <v>172</v>
      </c>
      <c r="EB7" s="16">
        <v>180</v>
      </c>
      <c r="EC7" s="16">
        <v>159</v>
      </c>
      <c r="ED7" s="16">
        <v>164</v>
      </c>
      <c r="EE7" s="16">
        <v>151</v>
      </c>
      <c r="EF7" s="16">
        <v>151</v>
      </c>
      <c r="EG7" s="16">
        <v>180</v>
      </c>
      <c r="EH7" s="16">
        <v>180</v>
      </c>
      <c r="EI7" s="16">
        <v>166</v>
      </c>
      <c r="EJ7" s="16">
        <v>185</v>
      </c>
      <c r="EK7" s="16">
        <v>167</v>
      </c>
      <c r="EL7" s="16">
        <v>161</v>
      </c>
      <c r="EM7" s="16">
        <v>180</v>
      </c>
      <c r="EN7" s="16">
        <v>161</v>
      </c>
      <c r="EO7" s="16">
        <v>174</v>
      </c>
      <c r="EP7" s="16">
        <v>165</v>
      </c>
      <c r="EQ7" s="16">
        <v>161</v>
      </c>
      <c r="ER7" s="16">
        <v>172</v>
      </c>
      <c r="ES7" s="16">
        <v>169</v>
      </c>
      <c r="ET7" s="16">
        <v>174</v>
      </c>
    </row>
    <row r="8" spans="1:150" ht="12.75">
      <c r="A8" s="16" t="s">
        <v>67</v>
      </c>
      <c r="B8" s="2" t="s">
        <v>4</v>
      </c>
      <c r="C8" s="2" t="s">
        <v>84</v>
      </c>
      <c r="D8" s="2" t="s">
        <v>84</v>
      </c>
      <c r="E8" s="2" t="s">
        <v>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80</v>
      </c>
      <c r="K8" s="2" t="s">
        <v>4</v>
      </c>
      <c r="L8" s="2" t="s">
        <v>4</v>
      </c>
      <c r="M8" s="2" t="s">
        <v>4</v>
      </c>
      <c r="N8" s="2" t="s">
        <v>84</v>
      </c>
      <c r="O8" s="2" t="s">
        <v>80</v>
      </c>
      <c r="P8" s="2" t="s">
        <v>84</v>
      </c>
      <c r="Q8" s="16" t="s">
        <v>84</v>
      </c>
      <c r="R8" s="16" t="s">
        <v>84</v>
      </c>
      <c r="S8" s="16" t="s">
        <v>4</v>
      </c>
      <c r="T8" s="16" t="s">
        <v>84</v>
      </c>
      <c r="U8" s="16" t="s">
        <v>84</v>
      </c>
      <c r="V8" s="16" t="s">
        <v>4</v>
      </c>
      <c r="W8" s="16" t="s">
        <v>4</v>
      </c>
      <c r="X8" s="16" t="s">
        <v>84</v>
      </c>
      <c r="Y8" s="16" t="s">
        <v>4</v>
      </c>
      <c r="Z8" s="16" t="s">
        <v>80</v>
      </c>
      <c r="AA8" s="16" t="s">
        <v>4</v>
      </c>
      <c r="AB8" s="16" t="s">
        <v>84</v>
      </c>
      <c r="AC8" s="16" t="s">
        <v>84</v>
      </c>
      <c r="AD8" s="16" t="s">
        <v>84</v>
      </c>
      <c r="AE8" s="16" t="s">
        <v>4</v>
      </c>
      <c r="AF8" s="16" t="s">
        <v>84</v>
      </c>
      <c r="AG8" s="16" t="s">
        <v>4</v>
      </c>
      <c r="AH8" s="16" t="s">
        <v>84</v>
      </c>
      <c r="AI8" s="16" t="s">
        <v>4</v>
      </c>
      <c r="AJ8" s="16" t="s">
        <v>84</v>
      </c>
      <c r="AK8" s="16" t="s">
        <v>4</v>
      </c>
      <c r="AL8" s="16" t="s">
        <v>84</v>
      </c>
      <c r="AM8" s="16" t="s">
        <v>84</v>
      </c>
      <c r="AN8" s="16" t="s">
        <v>4</v>
      </c>
      <c r="AO8" s="16" t="s">
        <v>4</v>
      </c>
      <c r="AP8" s="16" t="s">
        <v>84</v>
      </c>
      <c r="AQ8" s="16" t="s">
        <v>84</v>
      </c>
      <c r="AR8" s="16" t="s">
        <v>84</v>
      </c>
      <c r="AS8" s="16" t="s">
        <v>84</v>
      </c>
      <c r="AT8" s="16" t="s">
        <v>84</v>
      </c>
      <c r="AU8" s="16" t="s">
        <v>84</v>
      </c>
      <c r="AV8" s="16" t="s">
        <v>80</v>
      </c>
      <c r="AW8" s="16" t="s">
        <v>4</v>
      </c>
      <c r="AX8" s="16" t="s">
        <v>80</v>
      </c>
      <c r="AY8" s="16" t="s">
        <v>4</v>
      </c>
      <c r="AZ8" s="16" t="s">
        <v>18</v>
      </c>
      <c r="BA8" s="16" t="s">
        <v>84</v>
      </c>
      <c r="BB8" s="16" t="s">
        <v>80</v>
      </c>
      <c r="BC8" s="16" t="s">
        <v>4</v>
      </c>
      <c r="BD8" s="16" t="s">
        <v>4</v>
      </c>
      <c r="BE8" s="16" t="s">
        <v>4</v>
      </c>
      <c r="BF8" s="16" t="s">
        <v>84</v>
      </c>
      <c r="BG8" s="16" t="s">
        <v>4</v>
      </c>
      <c r="BH8" s="16" t="s">
        <v>4</v>
      </c>
      <c r="BI8" s="16" t="s">
        <v>4</v>
      </c>
      <c r="BJ8" s="16" t="s">
        <v>84</v>
      </c>
      <c r="BK8" s="16" t="s">
        <v>84</v>
      </c>
      <c r="BL8" s="16" t="s">
        <v>4</v>
      </c>
      <c r="BM8" s="16" t="s">
        <v>4</v>
      </c>
      <c r="BN8" s="16" t="s">
        <v>84</v>
      </c>
      <c r="BO8" s="16" t="s">
        <v>4</v>
      </c>
      <c r="BP8" s="16" t="s">
        <v>84</v>
      </c>
      <c r="BQ8" s="16" t="s">
        <v>4</v>
      </c>
      <c r="BR8" s="16" t="s">
        <v>80</v>
      </c>
      <c r="BS8" s="16" t="s">
        <v>84</v>
      </c>
      <c r="BT8" s="16" t="s">
        <v>4</v>
      </c>
      <c r="BU8" s="16" t="s">
        <v>80</v>
      </c>
      <c r="BV8" s="16" t="s">
        <v>84</v>
      </c>
      <c r="BW8" s="16" t="s">
        <v>4</v>
      </c>
      <c r="BX8" s="16" t="s">
        <v>84</v>
      </c>
      <c r="BY8" s="16" t="s">
        <v>80</v>
      </c>
      <c r="BZ8" s="16" t="s">
        <v>4</v>
      </c>
      <c r="CA8" s="16" t="s">
        <v>84</v>
      </c>
      <c r="CB8" s="16" t="s">
        <v>4</v>
      </c>
      <c r="CC8" s="16" t="s">
        <v>80</v>
      </c>
      <c r="CD8" s="16" t="s">
        <v>80</v>
      </c>
      <c r="CE8" s="16" t="s">
        <v>80</v>
      </c>
      <c r="CF8" s="16" t="s">
        <v>84</v>
      </c>
      <c r="CG8" s="16" t="s">
        <v>4</v>
      </c>
      <c r="CH8" s="16" t="s">
        <v>4</v>
      </c>
      <c r="CI8" s="16" t="s">
        <v>4</v>
      </c>
      <c r="CJ8" s="16" t="s">
        <v>84</v>
      </c>
      <c r="CK8" s="16" t="s">
        <v>4</v>
      </c>
      <c r="CL8" s="16" t="s">
        <v>84</v>
      </c>
      <c r="CM8" s="16" t="s">
        <v>84</v>
      </c>
      <c r="CN8" s="16" t="s">
        <v>84</v>
      </c>
      <c r="CO8" s="16" t="s">
        <v>4</v>
      </c>
      <c r="CP8" s="16" t="s">
        <v>4</v>
      </c>
      <c r="CQ8" s="16" t="s">
        <v>84</v>
      </c>
      <c r="CR8" s="16" t="s">
        <v>84</v>
      </c>
      <c r="CS8" s="16" t="s">
        <v>4</v>
      </c>
      <c r="CT8" s="16" t="s">
        <v>84</v>
      </c>
      <c r="CU8" s="16" t="s">
        <v>4</v>
      </c>
      <c r="CV8" s="16" t="s">
        <v>80</v>
      </c>
      <c r="CW8" s="16" t="s">
        <v>84</v>
      </c>
      <c r="CX8" s="16" t="s">
        <v>4</v>
      </c>
      <c r="CY8" s="16" t="s">
        <v>84</v>
      </c>
      <c r="CZ8" s="16" t="s">
        <v>80</v>
      </c>
      <c r="DA8" s="16" t="s">
        <v>4</v>
      </c>
      <c r="DB8" s="16" t="s">
        <v>4</v>
      </c>
      <c r="DC8" s="16" t="s">
        <v>84</v>
      </c>
      <c r="DD8" s="16" t="s">
        <v>4</v>
      </c>
      <c r="DE8" s="16" t="s">
        <v>4</v>
      </c>
      <c r="DF8" s="16" t="s">
        <v>84</v>
      </c>
      <c r="DG8" s="16" t="s">
        <v>84</v>
      </c>
      <c r="DH8" s="16" t="s">
        <v>84</v>
      </c>
      <c r="DI8" s="16" t="s">
        <v>84</v>
      </c>
      <c r="DJ8" s="16" t="s">
        <v>84</v>
      </c>
      <c r="DK8" s="16" t="s">
        <v>80</v>
      </c>
      <c r="DL8" s="16" t="s">
        <v>84</v>
      </c>
      <c r="DM8" s="16" t="s">
        <v>80</v>
      </c>
      <c r="DN8" s="16" t="s">
        <v>80</v>
      </c>
      <c r="DO8" s="16" t="s">
        <v>84</v>
      </c>
      <c r="DP8" s="16" t="s">
        <v>18</v>
      </c>
      <c r="DQ8" s="16" t="s">
        <v>84</v>
      </c>
      <c r="DR8" s="16" t="s">
        <v>4</v>
      </c>
      <c r="DS8" s="16" t="s">
        <v>84</v>
      </c>
      <c r="DT8" s="16" t="s">
        <v>18</v>
      </c>
      <c r="DV8" s="16" t="s">
        <v>84</v>
      </c>
      <c r="DW8" s="16" t="s">
        <v>4</v>
      </c>
      <c r="DX8" s="16" t="s">
        <v>4</v>
      </c>
      <c r="DZ8" s="16" t="s">
        <v>4</v>
      </c>
      <c r="EA8" s="16" t="s">
        <v>84</v>
      </c>
      <c r="EC8" s="16" t="s">
        <v>4</v>
      </c>
      <c r="ED8" s="16" t="s">
        <v>84</v>
      </c>
      <c r="EE8" s="16" t="s">
        <v>84</v>
      </c>
      <c r="EF8" s="16" t="s">
        <v>84</v>
      </c>
      <c r="EG8" s="16" t="s">
        <v>84</v>
      </c>
      <c r="EH8" s="16" t="s">
        <v>18</v>
      </c>
      <c r="EI8" s="16" t="s">
        <v>84</v>
      </c>
      <c r="EJ8" s="16" t="s">
        <v>80</v>
      </c>
      <c r="EK8" s="16" t="s">
        <v>18</v>
      </c>
      <c r="EL8" s="16" t="s">
        <v>4</v>
      </c>
      <c r="EM8" s="16" t="s">
        <v>4</v>
      </c>
      <c r="EN8" s="16" t="s">
        <v>84</v>
      </c>
      <c r="EO8" s="16" t="s">
        <v>80</v>
      </c>
      <c r="EP8" s="16" t="s">
        <v>4</v>
      </c>
      <c r="EQ8" s="16" t="s">
        <v>4</v>
      </c>
      <c r="ER8" s="16" t="s">
        <v>84</v>
      </c>
      <c r="ES8" s="16" t="s">
        <v>4</v>
      </c>
      <c r="ET8" s="16" t="s">
        <v>84</v>
      </c>
    </row>
    <row r="9" spans="1:119" ht="12.75">
      <c r="A9" s="16" t="s">
        <v>66</v>
      </c>
      <c r="B9" s="2">
        <v>1000</v>
      </c>
      <c r="C9" s="2">
        <v>1000</v>
      </c>
      <c r="D9" s="2">
        <v>1000</v>
      </c>
      <c r="E9" s="2">
        <v>1000</v>
      </c>
      <c r="F9" s="2">
        <v>1000</v>
      </c>
      <c r="G9" s="2">
        <v>1000</v>
      </c>
      <c r="H9" s="2">
        <v>1000</v>
      </c>
      <c r="I9" s="2">
        <v>1000</v>
      </c>
      <c r="J9" s="2">
        <v>900</v>
      </c>
      <c r="K9" s="2">
        <v>900</v>
      </c>
      <c r="L9" s="2">
        <v>900</v>
      </c>
      <c r="M9" s="2">
        <v>900</v>
      </c>
      <c r="N9" s="2">
        <v>900</v>
      </c>
      <c r="O9" s="2">
        <v>800</v>
      </c>
      <c r="P9" s="2">
        <v>800</v>
      </c>
      <c r="Q9" s="16">
        <v>800</v>
      </c>
      <c r="R9" s="16">
        <v>800</v>
      </c>
      <c r="S9" s="16">
        <v>800</v>
      </c>
      <c r="T9" s="16">
        <v>700</v>
      </c>
      <c r="U9" s="16">
        <v>700</v>
      </c>
      <c r="V9" s="16">
        <v>700</v>
      </c>
      <c r="W9" s="16">
        <v>670</v>
      </c>
      <c r="X9" s="16">
        <v>620</v>
      </c>
      <c r="Y9" s="16">
        <v>600</v>
      </c>
      <c r="Z9" s="16">
        <v>600</v>
      </c>
      <c r="AA9" s="16">
        <v>600</v>
      </c>
      <c r="AB9" s="16">
        <v>600</v>
      </c>
      <c r="AC9" s="16">
        <v>600</v>
      </c>
      <c r="AD9" s="16">
        <v>600</v>
      </c>
      <c r="AE9" s="16">
        <v>600</v>
      </c>
      <c r="AF9" s="16">
        <v>600</v>
      </c>
      <c r="AG9" s="16">
        <v>600</v>
      </c>
      <c r="AH9" s="16">
        <v>600</v>
      </c>
      <c r="AI9" s="16">
        <v>580</v>
      </c>
      <c r="AJ9" s="16">
        <v>580</v>
      </c>
      <c r="AK9" s="16">
        <v>530</v>
      </c>
      <c r="AL9" s="16">
        <v>520</v>
      </c>
      <c r="AM9" s="16">
        <v>520</v>
      </c>
      <c r="AN9" s="16">
        <v>500</v>
      </c>
      <c r="AO9" s="16">
        <v>500</v>
      </c>
      <c r="AP9" s="16">
        <v>500</v>
      </c>
      <c r="AQ9" s="16">
        <v>500</v>
      </c>
      <c r="AR9" s="16">
        <v>500</v>
      </c>
      <c r="AS9" s="16">
        <v>500</v>
      </c>
      <c r="AT9" s="16">
        <v>500</v>
      </c>
      <c r="AU9" s="16">
        <v>500</v>
      </c>
      <c r="AV9" s="16">
        <v>500</v>
      </c>
      <c r="AW9" s="16">
        <v>500</v>
      </c>
      <c r="AX9" s="16">
        <v>500</v>
      </c>
      <c r="AY9" s="16">
        <v>500</v>
      </c>
      <c r="AZ9" s="16">
        <v>500</v>
      </c>
      <c r="BA9" s="16">
        <v>500</v>
      </c>
      <c r="BB9" s="16">
        <v>500</v>
      </c>
      <c r="BC9" s="16">
        <v>500</v>
      </c>
      <c r="BD9" s="16">
        <v>500</v>
      </c>
      <c r="BE9" s="16">
        <v>500</v>
      </c>
      <c r="BF9" s="16">
        <v>500</v>
      </c>
      <c r="BG9" s="16">
        <v>500</v>
      </c>
      <c r="BH9" s="16">
        <v>500</v>
      </c>
      <c r="BI9" s="16">
        <v>500</v>
      </c>
      <c r="BJ9" s="16">
        <v>500</v>
      </c>
      <c r="BK9" s="16">
        <v>490</v>
      </c>
      <c r="BL9" s="16">
        <v>430</v>
      </c>
      <c r="BM9" s="16">
        <v>400</v>
      </c>
      <c r="BN9" s="16">
        <v>400</v>
      </c>
      <c r="BO9" s="16">
        <v>400</v>
      </c>
      <c r="BP9" s="16">
        <v>400</v>
      </c>
      <c r="BQ9" s="16">
        <v>400</v>
      </c>
      <c r="BR9" s="16">
        <v>400</v>
      </c>
      <c r="BS9" s="16">
        <v>400</v>
      </c>
      <c r="BT9" s="16">
        <v>400</v>
      </c>
      <c r="BU9" s="16">
        <v>400</v>
      </c>
      <c r="BV9" s="16">
        <v>400</v>
      </c>
      <c r="BW9" s="16">
        <v>400</v>
      </c>
      <c r="BX9" s="16">
        <v>400</v>
      </c>
      <c r="BY9" s="16">
        <v>370</v>
      </c>
      <c r="BZ9" s="16">
        <v>350</v>
      </c>
      <c r="CA9" s="16">
        <v>350</v>
      </c>
      <c r="CB9" s="16">
        <v>310</v>
      </c>
      <c r="CC9" s="16">
        <v>300</v>
      </c>
      <c r="CD9" s="16">
        <v>300</v>
      </c>
      <c r="CE9" s="16">
        <v>300</v>
      </c>
      <c r="CF9" s="16">
        <v>300</v>
      </c>
      <c r="CG9" s="16">
        <v>300</v>
      </c>
      <c r="CH9" s="16">
        <v>300</v>
      </c>
      <c r="CI9" s="16">
        <v>300</v>
      </c>
      <c r="CJ9" s="16">
        <v>300</v>
      </c>
      <c r="CK9" s="16">
        <v>300</v>
      </c>
      <c r="CL9" s="16">
        <v>300</v>
      </c>
      <c r="CM9" s="16">
        <v>300</v>
      </c>
      <c r="CN9" s="16">
        <v>300</v>
      </c>
      <c r="CO9" s="16">
        <v>300</v>
      </c>
      <c r="CP9" s="16">
        <v>300</v>
      </c>
      <c r="CQ9" s="16">
        <v>300</v>
      </c>
      <c r="CR9" s="16">
        <v>300</v>
      </c>
      <c r="CS9" s="16">
        <v>290</v>
      </c>
      <c r="CT9" s="16">
        <v>280</v>
      </c>
      <c r="CU9" s="16">
        <v>250</v>
      </c>
      <c r="CV9" s="16">
        <v>210</v>
      </c>
      <c r="CW9" s="16">
        <v>200</v>
      </c>
      <c r="CX9" s="16">
        <v>200</v>
      </c>
      <c r="CY9" s="16">
        <v>200</v>
      </c>
      <c r="CZ9" s="16">
        <v>200</v>
      </c>
      <c r="DA9" s="16">
        <v>200</v>
      </c>
      <c r="DB9" s="16">
        <v>200</v>
      </c>
      <c r="DC9" s="16">
        <v>200</v>
      </c>
      <c r="DD9" s="16">
        <v>200</v>
      </c>
      <c r="DE9" s="16">
        <v>200</v>
      </c>
      <c r="DF9" s="16">
        <v>200</v>
      </c>
      <c r="DG9" s="16">
        <v>200</v>
      </c>
      <c r="DH9" s="16">
        <v>150</v>
      </c>
      <c r="DI9" s="16">
        <v>140</v>
      </c>
      <c r="DJ9" s="16">
        <v>110</v>
      </c>
      <c r="DK9" s="16">
        <v>100</v>
      </c>
      <c r="DL9" s="16">
        <v>100</v>
      </c>
      <c r="DM9" s="16">
        <v>100</v>
      </c>
      <c r="DN9" s="16">
        <v>100</v>
      </c>
      <c r="DO9" s="16">
        <v>100</v>
      </c>
    </row>
    <row r="10" spans="1:150" ht="12.75">
      <c r="A10" s="16" t="s">
        <v>62</v>
      </c>
      <c r="B10" s="2">
        <v>38</v>
      </c>
      <c r="C10" s="2">
        <v>38</v>
      </c>
      <c r="D10" s="2">
        <v>53</v>
      </c>
      <c r="E10" s="2">
        <v>41</v>
      </c>
      <c r="F10" s="2">
        <v>37</v>
      </c>
      <c r="G10" s="2">
        <v>42</v>
      </c>
      <c r="H10" s="2">
        <v>43</v>
      </c>
      <c r="I10" s="2">
        <v>44</v>
      </c>
      <c r="J10" s="2">
        <v>45</v>
      </c>
      <c r="K10" s="2">
        <v>44</v>
      </c>
      <c r="L10" s="2">
        <v>59</v>
      </c>
      <c r="M10" s="2">
        <v>42</v>
      </c>
      <c r="N10" s="2">
        <v>47</v>
      </c>
      <c r="O10" s="2">
        <v>56</v>
      </c>
      <c r="P10" s="2">
        <v>40</v>
      </c>
      <c r="Q10" s="16">
        <v>45</v>
      </c>
      <c r="R10" s="16">
        <v>38</v>
      </c>
      <c r="S10" s="16">
        <v>49</v>
      </c>
      <c r="T10" s="16">
        <v>41</v>
      </c>
      <c r="U10" s="16">
        <v>38</v>
      </c>
      <c r="V10" s="16">
        <v>42</v>
      </c>
      <c r="W10" s="16">
        <v>41</v>
      </c>
      <c r="X10" s="16">
        <v>44</v>
      </c>
      <c r="Y10" s="16">
        <v>35</v>
      </c>
      <c r="Z10" s="16">
        <v>80</v>
      </c>
      <c r="AA10" s="16">
        <v>50</v>
      </c>
      <c r="AB10" s="16">
        <v>36</v>
      </c>
      <c r="AC10" s="16">
        <v>38</v>
      </c>
      <c r="AD10" s="16">
        <v>41</v>
      </c>
      <c r="AE10" s="16">
        <v>42</v>
      </c>
      <c r="AF10" s="16">
        <v>46</v>
      </c>
      <c r="AG10" s="16">
        <v>50</v>
      </c>
      <c r="AH10" s="16">
        <v>42</v>
      </c>
      <c r="AI10" s="16">
        <v>43</v>
      </c>
      <c r="AJ10" s="16">
        <v>50</v>
      </c>
      <c r="AK10" s="16">
        <v>39</v>
      </c>
      <c r="AL10" s="16">
        <v>34</v>
      </c>
      <c r="AM10" s="16">
        <v>51</v>
      </c>
      <c r="AN10" s="16">
        <v>47</v>
      </c>
      <c r="AO10" s="16">
        <v>45</v>
      </c>
      <c r="AP10" s="16">
        <v>30</v>
      </c>
      <c r="AQ10" s="16">
        <v>42</v>
      </c>
      <c r="AR10" s="16">
        <v>40</v>
      </c>
      <c r="AS10" s="16">
        <v>40</v>
      </c>
      <c r="AV10" s="16">
        <v>47</v>
      </c>
      <c r="AW10" s="16">
        <v>51</v>
      </c>
      <c r="AX10" s="16">
        <v>35</v>
      </c>
      <c r="AY10" s="16">
        <v>49</v>
      </c>
      <c r="AZ10" s="16">
        <v>107</v>
      </c>
      <c r="BA10" s="16">
        <v>41</v>
      </c>
      <c r="BB10" s="16">
        <v>41</v>
      </c>
      <c r="BC10" s="16">
        <v>56</v>
      </c>
      <c r="BD10" s="16">
        <v>17</v>
      </c>
      <c r="BE10" s="16">
        <v>60</v>
      </c>
      <c r="BF10" s="16">
        <v>47</v>
      </c>
      <c r="BG10" s="16">
        <v>41</v>
      </c>
      <c r="BH10" s="16">
        <v>44</v>
      </c>
      <c r="BI10" s="16">
        <v>40</v>
      </c>
      <c r="BJ10" s="16">
        <v>41</v>
      </c>
      <c r="BK10" s="16">
        <v>43</v>
      </c>
      <c r="BL10" s="16">
        <v>40</v>
      </c>
      <c r="BM10" s="16">
        <v>45</v>
      </c>
      <c r="BN10" s="16">
        <v>41</v>
      </c>
      <c r="BO10" s="16">
        <v>43</v>
      </c>
      <c r="BP10" s="16">
        <v>40</v>
      </c>
      <c r="BQ10" s="16">
        <v>44</v>
      </c>
      <c r="BR10" s="16">
        <v>48</v>
      </c>
      <c r="BS10" s="16">
        <v>41</v>
      </c>
      <c r="BT10" s="16">
        <v>43</v>
      </c>
      <c r="BU10" s="16">
        <v>17</v>
      </c>
      <c r="BV10" s="16">
        <v>43</v>
      </c>
      <c r="BW10" s="16">
        <v>45</v>
      </c>
      <c r="BX10" s="16">
        <v>40</v>
      </c>
      <c r="BY10" s="16">
        <v>44</v>
      </c>
      <c r="BZ10" s="16">
        <v>95</v>
      </c>
      <c r="CA10" s="16">
        <v>54</v>
      </c>
      <c r="CB10" s="16">
        <v>45</v>
      </c>
      <c r="CC10" s="16">
        <v>45</v>
      </c>
      <c r="CD10" s="16">
        <v>44</v>
      </c>
      <c r="CE10" s="16">
        <v>32</v>
      </c>
      <c r="CF10" s="16">
        <v>39</v>
      </c>
      <c r="CG10" s="16">
        <v>34</v>
      </c>
      <c r="CH10" s="16">
        <v>65</v>
      </c>
      <c r="CI10" s="16">
        <v>43</v>
      </c>
      <c r="CJ10" s="16">
        <v>36</v>
      </c>
      <c r="CL10" s="16">
        <v>40</v>
      </c>
      <c r="CM10" s="16">
        <v>50</v>
      </c>
      <c r="CN10" s="16">
        <v>49</v>
      </c>
      <c r="CO10" s="16">
        <v>47</v>
      </c>
      <c r="CP10" s="16">
        <v>40</v>
      </c>
      <c r="CR10" s="16">
        <v>48</v>
      </c>
      <c r="CS10" s="16">
        <v>41</v>
      </c>
      <c r="CT10" s="16">
        <v>43</v>
      </c>
      <c r="CU10" s="16">
        <v>39</v>
      </c>
      <c r="CV10" s="16">
        <v>46</v>
      </c>
      <c r="CW10" s="16">
        <v>44</v>
      </c>
      <c r="CY10" s="16">
        <v>43</v>
      </c>
      <c r="CZ10" s="16">
        <v>39</v>
      </c>
      <c r="DA10" s="16">
        <v>43</v>
      </c>
      <c r="DB10" s="16">
        <v>35</v>
      </c>
      <c r="DC10" s="16">
        <v>39</v>
      </c>
      <c r="DD10" s="16">
        <v>42</v>
      </c>
      <c r="DE10" s="16">
        <v>45</v>
      </c>
      <c r="DF10" s="16">
        <v>46</v>
      </c>
      <c r="DG10" s="16">
        <v>17</v>
      </c>
      <c r="DH10" s="16">
        <v>39</v>
      </c>
      <c r="DI10" s="16">
        <v>45</v>
      </c>
      <c r="DJ10" s="16">
        <v>11</v>
      </c>
      <c r="DK10" s="16">
        <v>39</v>
      </c>
      <c r="DL10" s="16">
        <v>42</v>
      </c>
      <c r="DM10" s="16">
        <v>50</v>
      </c>
      <c r="DN10" s="16">
        <v>98</v>
      </c>
      <c r="DO10" s="16">
        <v>44</v>
      </c>
      <c r="DP10" s="16">
        <v>49</v>
      </c>
      <c r="DQ10" s="16">
        <v>43</v>
      </c>
      <c r="DR10" s="16">
        <v>41</v>
      </c>
      <c r="DS10" s="16">
        <v>38</v>
      </c>
      <c r="DT10" s="16">
        <v>43</v>
      </c>
      <c r="DU10" s="16">
        <v>39</v>
      </c>
      <c r="DV10" s="16">
        <v>40</v>
      </c>
      <c r="DW10" s="16">
        <v>37</v>
      </c>
      <c r="DX10" s="16">
        <v>40</v>
      </c>
      <c r="DY10" s="16">
        <v>47</v>
      </c>
      <c r="DZ10" s="16">
        <v>44</v>
      </c>
      <c r="EA10" s="16">
        <v>43</v>
      </c>
      <c r="EB10" s="16">
        <v>56</v>
      </c>
      <c r="EC10" s="16">
        <v>40</v>
      </c>
      <c r="ED10" s="16">
        <v>37</v>
      </c>
      <c r="EE10" s="16">
        <v>38</v>
      </c>
      <c r="EF10" s="16">
        <v>39</v>
      </c>
      <c r="EG10" s="16">
        <v>55</v>
      </c>
      <c r="EH10" s="16">
        <v>45</v>
      </c>
      <c r="EI10" s="16">
        <v>42</v>
      </c>
      <c r="EJ10" s="16">
        <v>49</v>
      </c>
      <c r="EK10" s="16">
        <v>42</v>
      </c>
      <c r="EL10" s="16">
        <v>52</v>
      </c>
      <c r="EM10" s="16">
        <v>44</v>
      </c>
      <c r="EN10" s="16">
        <v>45</v>
      </c>
      <c r="EO10" s="16">
        <v>44</v>
      </c>
      <c r="EP10" s="16">
        <v>43</v>
      </c>
      <c r="EQ10" s="16">
        <v>37</v>
      </c>
      <c r="ER10" s="16">
        <v>47</v>
      </c>
      <c r="ES10" s="16">
        <v>41</v>
      </c>
      <c r="ET10" s="16">
        <v>41</v>
      </c>
    </row>
    <row r="11" spans="1:150" ht="12.75">
      <c r="A11" s="16" t="s">
        <v>74</v>
      </c>
      <c r="B11" s="2" t="s">
        <v>81</v>
      </c>
      <c r="C11" s="2" t="s">
        <v>81</v>
      </c>
      <c r="D11" s="2" t="s">
        <v>6</v>
      </c>
      <c r="E11" s="2" t="s">
        <v>81</v>
      </c>
      <c r="F11" s="2" t="s">
        <v>81</v>
      </c>
      <c r="G11" s="2" t="s">
        <v>81</v>
      </c>
      <c r="H11" s="2" t="s">
        <v>85</v>
      </c>
      <c r="I11" s="2" t="s">
        <v>85</v>
      </c>
      <c r="J11" s="2" t="s">
        <v>85</v>
      </c>
      <c r="K11" s="2" t="s">
        <v>85</v>
      </c>
      <c r="L11" s="2" t="s">
        <v>81</v>
      </c>
      <c r="M11" s="2" t="s">
        <v>81</v>
      </c>
      <c r="N11" s="2" t="s">
        <v>85</v>
      </c>
      <c r="O11" s="2" t="s">
        <v>81</v>
      </c>
      <c r="P11" s="2" t="s">
        <v>81</v>
      </c>
      <c r="Q11" s="16" t="s">
        <v>7</v>
      </c>
      <c r="R11" s="16" t="s">
        <v>81</v>
      </c>
      <c r="S11" s="16" t="s">
        <v>81</v>
      </c>
      <c r="T11" s="16" t="s">
        <v>7</v>
      </c>
      <c r="U11" s="16" t="s">
        <v>6</v>
      </c>
      <c r="V11" s="16" t="s">
        <v>7</v>
      </c>
      <c r="W11" s="16" t="s">
        <v>81</v>
      </c>
      <c r="X11" s="16" t="s">
        <v>85</v>
      </c>
      <c r="Y11" s="16" t="s">
        <v>6</v>
      </c>
      <c r="Z11" s="16" t="s">
        <v>85</v>
      </c>
      <c r="AA11" s="16" t="s">
        <v>81</v>
      </c>
      <c r="AB11" s="16" t="s">
        <v>81</v>
      </c>
      <c r="AC11" s="16" t="s">
        <v>81</v>
      </c>
      <c r="AD11" s="16" t="s">
        <v>81</v>
      </c>
      <c r="AE11" s="16" t="s">
        <v>81</v>
      </c>
      <c r="AF11" s="16" t="s">
        <v>81</v>
      </c>
      <c r="AG11" s="16" t="s">
        <v>85</v>
      </c>
      <c r="AH11" s="16" t="s">
        <v>81</v>
      </c>
      <c r="AI11" s="16" t="s">
        <v>85</v>
      </c>
      <c r="AJ11" s="16" t="s">
        <v>6</v>
      </c>
      <c r="AK11" s="16" t="s">
        <v>7</v>
      </c>
      <c r="AL11" s="16" t="s">
        <v>81</v>
      </c>
      <c r="AM11" s="16" t="s">
        <v>81</v>
      </c>
      <c r="AN11" s="16" t="s">
        <v>85</v>
      </c>
      <c r="AO11" s="16" t="s">
        <v>81</v>
      </c>
      <c r="AP11" s="16" t="s">
        <v>81</v>
      </c>
      <c r="AQ11" s="16" t="s">
        <v>81</v>
      </c>
      <c r="AR11" s="16" t="s">
        <v>85</v>
      </c>
      <c r="AS11" s="16" t="s">
        <v>81</v>
      </c>
      <c r="AT11" s="16" t="s">
        <v>85</v>
      </c>
      <c r="AU11" s="16" t="s">
        <v>7</v>
      </c>
      <c r="AV11" s="16" t="s">
        <v>81</v>
      </c>
      <c r="AW11" s="16" t="s">
        <v>81</v>
      </c>
      <c r="AX11" s="16" t="s">
        <v>85</v>
      </c>
      <c r="AY11" s="16" t="s">
        <v>85</v>
      </c>
      <c r="AZ11" s="16" t="s">
        <v>85</v>
      </c>
      <c r="BA11" s="16" t="s">
        <v>81</v>
      </c>
      <c r="BB11" s="16" t="s">
        <v>81</v>
      </c>
      <c r="BC11" s="16" t="s">
        <v>6</v>
      </c>
      <c r="BD11" s="16" t="s">
        <v>81</v>
      </c>
      <c r="BE11" s="16" t="s">
        <v>81</v>
      </c>
      <c r="BF11" s="16" t="s">
        <v>81</v>
      </c>
      <c r="BG11" s="16" t="s">
        <v>85</v>
      </c>
      <c r="BH11" s="16" t="s">
        <v>81</v>
      </c>
      <c r="BI11" s="16" t="s">
        <v>7</v>
      </c>
      <c r="BJ11" s="16" t="s">
        <v>81</v>
      </c>
      <c r="BK11" s="16" t="s">
        <v>81</v>
      </c>
      <c r="BL11" s="16" t="s">
        <v>81</v>
      </c>
      <c r="BM11" s="16" t="s">
        <v>81</v>
      </c>
      <c r="BN11" s="16" t="s">
        <v>81</v>
      </c>
      <c r="BO11" s="16" t="s">
        <v>81</v>
      </c>
      <c r="BP11" s="16" t="s">
        <v>81</v>
      </c>
      <c r="BQ11" s="16" t="s">
        <v>7</v>
      </c>
      <c r="BR11" s="16" t="s">
        <v>6</v>
      </c>
      <c r="BS11" s="16" t="s">
        <v>85</v>
      </c>
      <c r="BT11" s="16" t="s">
        <v>85</v>
      </c>
      <c r="BU11" s="16" t="s">
        <v>85</v>
      </c>
      <c r="BV11" s="16" t="s">
        <v>7</v>
      </c>
      <c r="BW11" s="16" t="s">
        <v>81</v>
      </c>
      <c r="BX11" s="16" t="s">
        <v>6</v>
      </c>
      <c r="BY11" s="16" t="s">
        <v>81</v>
      </c>
      <c r="BZ11" s="16" t="s">
        <v>85</v>
      </c>
      <c r="CA11" s="16" t="s">
        <v>6</v>
      </c>
      <c r="CB11" s="16" t="s">
        <v>81</v>
      </c>
      <c r="CC11" s="16" t="s">
        <v>85</v>
      </c>
      <c r="CD11" s="16" t="s">
        <v>85</v>
      </c>
      <c r="CE11" s="16" t="s">
        <v>81</v>
      </c>
      <c r="CF11" s="16" t="s">
        <v>81</v>
      </c>
      <c r="CG11" s="16" t="s">
        <v>85</v>
      </c>
      <c r="CH11" s="16" t="s">
        <v>85</v>
      </c>
      <c r="CI11" s="16" t="s">
        <v>81</v>
      </c>
      <c r="CJ11" s="16" t="s">
        <v>85</v>
      </c>
      <c r="CK11" s="16" t="s">
        <v>81</v>
      </c>
      <c r="CL11" s="16" t="s">
        <v>7</v>
      </c>
      <c r="CM11" s="16" t="s">
        <v>81</v>
      </c>
      <c r="CN11" s="16" t="s">
        <v>85</v>
      </c>
      <c r="CO11" s="16" t="s">
        <v>81</v>
      </c>
      <c r="CP11" s="16" t="s">
        <v>81</v>
      </c>
      <c r="CQ11" s="16" t="s">
        <v>85</v>
      </c>
      <c r="CR11" s="16" t="s">
        <v>81</v>
      </c>
      <c r="CS11" s="16" t="s">
        <v>81</v>
      </c>
      <c r="CT11" s="16" t="s">
        <v>81</v>
      </c>
      <c r="CU11" s="16" t="s">
        <v>85</v>
      </c>
      <c r="CV11" s="16" t="s">
        <v>85</v>
      </c>
      <c r="CW11" s="16" t="s">
        <v>81</v>
      </c>
      <c r="CX11" s="16" t="s">
        <v>81</v>
      </c>
      <c r="CY11" s="16" t="s">
        <v>85</v>
      </c>
      <c r="CZ11" s="16" t="s">
        <v>85</v>
      </c>
      <c r="DA11" s="16" t="s">
        <v>85</v>
      </c>
      <c r="DB11" s="16" t="s">
        <v>7</v>
      </c>
      <c r="DC11" s="16" t="s">
        <v>81</v>
      </c>
      <c r="DD11" s="16" t="s">
        <v>85</v>
      </c>
      <c r="DE11" s="16" t="s">
        <v>81</v>
      </c>
      <c r="DF11" s="16" t="s">
        <v>81</v>
      </c>
      <c r="DG11" s="16" t="s">
        <v>6</v>
      </c>
      <c r="DH11" s="16" t="s">
        <v>81</v>
      </c>
      <c r="DI11" s="16" t="s">
        <v>81</v>
      </c>
      <c r="DJ11" s="16" t="s">
        <v>85</v>
      </c>
      <c r="DK11" s="16" t="s">
        <v>85</v>
      </c>
      <c r="DL11" s="16" t="s">
        <v>85</v>
      </c>
      <c r="DM11" s="16" t="s">
        <v>85</v>
      </c>
      <c r="DN11" s="16" t="s">
        <v>85</v>
      </c>
      <c r="DO11" s="16" t="s">
        <v>85</v>
      </c>
      <c r="DP11" s="16" t="s">
        <v>81</v>
      </c>
      <c r="DQ11" s="16" t="s">
        <v>81</v>
      </c>
      <c r="DR11" s="16" t="s">
        <v>81</v>
      </c>
      <c r="DS11" s="16" t="s">
        <v>7</v>
      </c>
      <c r="DT11" s="16" t="s">
        <v>7</v>
      </c>
      <c r="DU11" s="16" t="s">
        <v>81</v>
      </c>
      <c r="DV11" s="16" t="s">
        <v>7</v>
      </c>
      <c r="DW11" s="16" t="s">
        <v>6</v>
      </c>
      <c r="DX11" s="16" t="s">
        <v>85</v>
      </c>
      <c r="DY11" s="16" t="s">
        <v>81</v>
      </c>
      <c r="DZ11" s="16" t="s">
        <v>7</v>
      </c>
      <c r="EA11" s="16" t="s">
        <v>81</v>
      </c>
      <c r="EB11" s="16" t="s">
        <v>81</v>
      </c>
      <c r="EC11" s="16" t="s">
        <v>85</v>
      </c>
      <c r="ED11" s="16" t="s">
        <v>85</v>
      </c>
      <c r="EE11" s="16" t="s">
        <v>81</v>
      </c>
      <c r="EF11" s="16" t="s">
        <v>6</v>
      </c>
      <c r="EG11" s="16" t="s">
        <v>81</v>
      </c>
      <c r="EH11" s="16" t="s">
        <v>81</v>
      </c>
      <c r="EI11" s="16" t="s">
        <v>85</v>
      </c>
      <c r="EJ11" s="16" t="s">
        <v>85</v>
      </c>
      <c r="EK11" s="16" t="s">
        <v>81</v>
      </c>
      <c r="EL11" s="16" t="s">
        <v>81</v>
      </c>
      <c r="EM11" s="16" t="s">
        <v>7</v>
      </c>
      <c r="EN11" s="16" t="s">
        <v>81</v>
      </c>
      <c r="EO11" s="16" t="s">
        <v>81</v>
      </c>
      <c r="EP11" s="16" t="s">
        <v>85</v>
      </c>
      <c r="EQ11" s="16" t="s">
        <v>85</v>
      </c>
      <c r="ER11" s="16" t="s">
        <v>81</v>
      </c>
      <c r="ES11" s="16" t="s">
        <v>85</v>
      </c>
      <c r="ET11" s="16" t="s">
        <v>81</v>
      </c>
    </row>
    <row r="12" spans="1:150" ht="12.75">
      <c r="A12" s="16" t="s">
        <v>63</v>
      </c>
      <c r="B12" s="2">
        <v>70</v>
      </c>
      <c r="C12" s="2">
        <v>80</v>
      </c>
      <c r="D12" s="2">
        <v>69</v>
      </c>
      <c r="E12" s="2">
        <v>70</v>
      </c>
      <c r="F12" s="2">
        <v>65</v>
      </c>
      <c r="G12" s="2">
        <v>80</v>
      </c>
      <c r="H12" s="2">
        <v>75</v>
      </c>
      <c r="I12" s="2">
        <v>90</v>
      </c>
      <c r="J12" s="2">
        <v>113</v>
      </c>
      <c r="K12" s="2">
        <v>70</v>
      </c>
      <c r="L12" s="2">
        <v>60</v>
      </c>
      <c r="M12" s="2">
        <v>80</v>
      </c>
      <c r="N12" s="2">
        <v>20</v>
      </c>
      <c r="O12" s="2">
        <v>110</v>
      </c>
      <c r="P12" s="2">
        <v>70</v>
      </c>
      <c r="Q12" s="16">
        <v>100</v>
      </c>
      <c r="R12" s="16">
        <v>75</v>
      </c>
      <c r="S12" s="16">
        <v>100</v>
      </c>
      <c r="T12" s="16">
        <v>92</v>
      </c>
      <c r="U12" s="16">
        <v>75</v>
      </c>
      <c r="V12" s="16">
        <v>100</v>
      </c>
      <c r="W12" s="16">
        <v>93</v>
      </c>
      <c r="X12" s="16">
        <v>80</v>
      </c>
      <c r="Y12" s="16">
        <v>80</v>
      </c>
      <c r="Z12" s="16">
        <v>30</v>
      </c>
      <c r="AA12" s="16">
        <v>75</v>
      </c>
      <c r="AB12" s="16">
        <v>55</v>
      </c>
      <c r="AC12" s="16">
        <v>104</v>
      </c>
      <c r="AD12" s="16">
        <v>80</v>
      </c>
      <c r="AE12" s="16">
        <v>70</v>
      </c>
      <c r="AF12" s="16">
        <v>85</v>
      </c>
      <c r="AG12" s="16">
        <v>90</v>
      </c>
      <c r="AH12" s="16">
        <v>69</v>
      </c>
      <c r="AI12" s="16">
        <v>80</v>
      </c>
      <c r="AJ12" s="16">
        <v>111</v>
      </c>
      <c r="AK12" s="16">
        <v>72</v>
      </c>
      <c r="AL12" s="16">
        <v>75</v>
      </c>
      <c r="AM12" s="16">
        <v>80</v>
      </c>
      <c r="AN12" s="16">
        <v>80</v>
      </c>
      <c r="AO12" s="16">
        <v>105</v>
      </c>
      <c r="AP12" s="16">
        <v>90</v>
      </c>
      <c r="AQ12" s="16">
        <v>83</v>
      </c>
      <c r="AR12" s="16">
        <v>76</v>
      </c>
      <c r="AS12" s="16">
        <v>85</v>
      </c>
      <c r="AT12" s="16">
        <v>70</v>
      </c>
      <c r="AU12" s="16">
        <v>20</v>
      </c>
      <c r="AV12" s="16">
        <v>70</v>
      </c>
      <c r="AW12" s="16">
        <v>80</v>
      </c>
      <c r="AX12" s="16">
        <v>85</v>
      </c>
      <c r="AY12" s="16">
        <v>90</v>
      </c>
      <c r="AZ12" s="16">
        <v>70</v>
      </c>
      <c r="BA12" s="16">
        <v>100</v>
      </c>
      <c r="BB12" s="16">
        <v>80</v>
      </c>
      <c r="BC12" s="16">
        <v>90</v>
      </c>
      <c r="BD12" s="16">
        <v>30</v>
      </c>
      <c r="BE12" s="16">
        <v>80</v>
      </c>
      <c r="BF12" s="16">
        <v>90</v>
      </c>
      <c r="BG12" s="16">
        <v>92</v>
      </c>
      <c r="BH12" s="16">
        <v>83</v>
      </c>
      <c r="BI12" s="16">
        <v>90</v>
      </c>
      <c r="BJ12" s="16">
        <v>80</v>
      </c>
      <c r="BK12" s="16">
        <v>75</v>
      </c>
      <c r="BL12" s="16">
        <v>65</v>
      </c>
      <c r="BM12" s="16">
        <v>70</v>
      </c>
      <c r="BN12" s="16">
        <v>75</v>
      </c>
      <c r="BO12" s="16">
        <v>3</v>
      </c>
      <c r="BP12" s="16">
        <v>80</v>
      </c>
      <c r="BQ12" s="16">
        <v>75</v>
      </c>
      <c r="BR12" s="16">
        <v>95</v>
      </c>
      <c r="BS12" s="16">
        <v>75</v>
      </c>
      <c r="BT12" s="16">
        <v>70</v>
      </c>
      <c r="BU12" s="16">
        <v>70</v>
      </c>
      <c r="BV12" s="16">
        <v>90</v>
      </c>
      <c r="BW12" s="16">
        <v>90</v>
      </c>
      <c r="BX12" s="16">
        <v>80</v>
      </c>
      <c r="BY12" s="16">
        <v>90</v>
      </c>
      <c r="BZ12" s="16">
        <v>70</v>
      </c>
      <c r="CA12" s="16">
        <v>100</v>
      </c>
      <c r="CB12" s="16">
        <v>76</v>
      </c>
      <c r="CC12" s="16">
        <v>63</v>
      </c>
      <c r="CD12" s="16">
        <v>132</v>
      </c>
      <c r="CE12" s="16">
        <v>80</v>
      </c>
      <c r="CF12" s="16">
        <v>65</v>
      </c>
      <c r="CG12" s="16">
        <v>60</v>
      </c>
      <c r="CH12" s="16">
        <v>50</v>
      </c>
      <c r="CI12" s="16">
        <v>70</v>
      </c>
      <c r="CJ12" s="16">
        <v>60</v>
      </c>
      <c r="CK12" s="16">
        <v>100</v>
      </c>
      <c r="CL12" s="16">
        <v>88</v>
      </c>
      <c r="CM12" s="16">
        <v>70</v>
      </c>
      <c r="CN12" s="16">
        <v>90</v>
      </c>
      <c r="CO12" s="16">
        <v>80</v>
      </c>
      <c r="CP12" s="16">
        <v>70</v>
      </c>
      <c r="CQ12" s="16">
        <v>70</v>
      </c>
      <c r="CR12" s="16">
        <v>90</v>
      </c>
      <c r="CS12" s="16">
        <v>80</v>
      </c>
      <c r="CT12" s="16">
        <v>70</v>
      </c>
      <c r="CU12" s="16">
        <v>90</v>
      </c>
      <c r="CV12" s="16">
        <v>80</v>
      </c>
      <c r="CW12" s="16">
        <v>80</v>
      </c>
      <c r="CX12" s="16">
        <v>16</v>
      </c>
      <c r="CY12" s="16">
        <v>82</v>
      </c>
      <c r="CZ12" s="16">
        <v>74</v>
      </c>
      <c r="DA12" s="16">
        <v>95</v>
      </c>
      <c r="DB12" s="16">
        <v>62</v>
      </c>
      <c r="DC12" s="16">
        <v>70</v>
      </c>
      <c r="DD12" s="16">
        <v>86</v>
      </c>
      <c r="DE12" s="16">
        <v>60</v>
      </c>
      <c r="DF12" s="16">
        <v>74</v>
      </c>
      <c r="DG12" s="16">
        <v>80</v>
      </c>
      <c r="DH12" s="16">
        <v>70</v>
      </c>
      <c r="DI12" s="16">
        <v>80</v>
      </c>
      <c r="DJ12" s="16">
        <v>110</v>
      </c>
      <c r="DK12" s="16">
        <v>80</v>
      </c>
      <c r="DL12" s="16">
        <v>80</v>
      </c>
      <c r="DM12" s="16">
        <v>12</v>
      </c>
      <c r="DN12" s="16">
        <v>14</v>
      </c>
      <c r="DO12" s="16">
        <v>70</v>
      </c>
      <c r="DP12" s="16">
        <v>79</v>
      </c>
      <c r="DQ12" s="16">
        <v>80</v>
      </c>
      <c r="DR12" s="16">
        <v>80</v>
      </c>
      <c r="DS12" s="16">
        <v>70</v>
      </c>
      <c r="DT12" s="16">
        <v>68</v>
      </c>
      <c r="DU12" s="16">
        <v>68</v>
      </c>
      <c r="DV12" s="16">
        <v>90</v>
      </c>
      <c r="DW12" s="16">
        <v>75</v>
      </c>
      <c r="DX12" s="16">
        <v>68</v>
      </c>
      <c r="DY12" s="16">
        <v>95</v>
      </c>
      <c r="DZ12" s="16">
        <v>75</v>
      </c>
      <c r="EA12" s="16">
        <v>99</v>
      </c>
      <c r="EB12" s="16">
        <v>95</v>
      </c>
      <c r="EC12" s="16">
        <v>80</v>
      </c>
      <c r="ED12" s="16">
        <v>80</v>
      </c>
      <c r="EE12" s="16">
        <v>75</v>
      </c>
      <c r="EF12" s="16">
        <v>70</v>
      </c>
      <c r="EG12" s="16">
        <v>73</v>
      </c>
      <c r="EH12" s="16">
        <v>78</v>
      </c>
      <c r="EI12" s="16">
        <v>82</v>
      </c>
      <c r="EJ12" s="16">
        <v>100</v>
      </c>
      <c r="EK12" s="16">
        <v>69</v>
      </c>
      <c r="EL12" s="16">
        <v>65</v>
      </c>
      <c r="EM12" s="16">
        <v>80</v>
      </c>
      <c r="EN12" s="16">
        <v>80</v>
      </c>
      <c r="EO12" s="16">
        <v>80</v>
      </c>
      <c r="EP12" s="16">
        <v>95</v>
      </c>
      <c r="EQ12" s="16">
        <v>75</v>
      </c>
      <c r="ER12" s="16">
        <v>80</v>
      </c>
      <c r="ES12" s="16">
        <v>75</v>
      </c>
      <c r="ET12" s="16">
        <v>80</v>
      </c>
    </row>
    <row r="13" spans="1:150" ht="12.75">
      <c r="A13" s="16" t="s">
        <v>64</v>
      </c>
      <c r="B13" s="2">
        <v>70</v>
      </c>
      <c r="C13" s="2">
        <v>80</v>
      </c>
      <c r="D13" s="2">
        <v>75</v>
      </c>
      <c r="E13" s="2">
        <v>70</v>
      </c>
      <c r="F13" s="2">
        <v>70</v>
      </c>
      <c r="G13" s="2">
        <v>90</v>
      </c>
      <c r="H13" s="2">
        <v>70</v>
      </c>
      <c r="I13" s="2">
        <v>90</v>
      </c>
      <c r="J13" s="2">
        <v>110</v>
      </c>
      <c r="K13" s="2">
        <v>70</v>
      </c>
      <c r="L13" s="2">
        <v>110</v>
      </c>
      <c r="M13" s="2">
        <v>90</v>
      </c>
      <c r="N13" s="2">
        <v>40</v>
      </c>
      <c r="O13" s="2">
        <v>115</v>
      </c>
      <c r="P13" s="2">
        <v>66</v>
      </c>
      <c r="Q13" s="16">
        <v>95</v>
      </c>
      <c r="R13" s="16">
        <v>70</v>
      </c>
      <c r="S13" s="16">
        <v>90</v>
      </c>
      <c r="T13" s="16">
        <v>98</v>
      </c>
      <c r="U13" s="16">
        <v>76</v>
      </c>
      <c r="V13" s="16">
        <v>113</v>
      </c>
      <c r="W13" s="16">
        <v>91</v>
      </c>
      <c r="X13" s="16">
        <v>60</v>
      </c>
      <c r="Y13" s="16">
        <v>68</v>
      </c>
      <c r="Z13" s="16">
        <v>40</v>
      </c>
      <c r="AA13" s="16">
        <v>70</v>
      </c>
      <c r="AB13" s="16">
        <v>69</v>
      </c>
      <c r="AC13" s="16">
        <v>70</v>
      </c>
      <c r="AD13" s="16">
        <v>75</v>
      </c>
      <c r="AE13" s="16">
        <v>70</v>
      </c>
      <c r="AF13" s="16">
        <v>80</v>
      </c>
      <c r="AG13" s="16">
        <v>105</v>
      </c>
      <c r="AH13" s="16">
        <v>70</v>
      </c>
      <c r="AI13" s="16">
        <v>90</v>
      </c>
      <c r="AJ13" s="16">
        <v>111</v>
      </c>
      <c r="AK13" s="16">
        <v>75</v>
      </c>
      <c r="AL13" s="16">
        <v>80</v>
      </c>
      <c r="AM13" s="16">
        <v>70</v>
      </c>
      <c r="AN13" s="16">
        <v>75</v>
      </c>
      <c r="AO13" s="16">
        <v>95</v>
      </c>
      <c r="AP13" s="16">
        <v>90</v>
      </c>
      <c r="AQ13" s="16">
        <v>60</v>
      </c>
      <c r="AR13" s="16">
        <v>75</v>
      </c>
      <c r="AS13" s="16">
        <v>90</v>
      </c>
      <c r="AT13" s="16">
        <v>80</v>
      </c>
      <c r="AU13" s="16">
        <v>25</v>
      </c>
      <c r="AV13" s="16">
        <v>75</v>
      </c>
      <c r="AW13" s="16">
        <v>82</v>
      </c>
      <c r="AX13" s="16">
        <v>75</v>
      </c>
      <c r="AY13" s="16">
        <v>80</v>
      </c>
      <c r="AZ13" s="16">
        <v>60</v>
      </c>
      <c r="BA13" s="16">
        <v>70</v>
      </c>
      <c r="BB13" s="16">
        <v>83</v>
      </c>
      <c r="BC13" s="16">
        <v>115</v>
      </c>
      <c r="BD13" s="16">
        <v>29</v>
      </c>
      <c r="BE13" s="16">
        <v>85</v>
      </c>
      <c r="BF13" s="16">
        <v>80</v>
      </c>
      <c r="BG13" s="16">
        <v>87</v>
      </c>
      <c r="BH13" s="16">
        <v>95</v>
      </c>
      <c r="BI13" s="16">
        <v>60</v>
      </c>
      <c r="BJ13" s="16">
        <v>75</v>
      </c>
      <c r="BK13" s="16">
        <v>80</v>
      </c>
      <c r="BL13" s="16">
        <v>65</v>
      </c>
      <c r="BM13" s="16">
        <v>75</v>
      </c>
      <c r="BN13" s="16">
        <v>75</v>
      </c>
      <c r="BO13" s="16">
        <v>2</v>
      </c>
      <c r="BP13" s="16">
        <v>85</v>
      </c>
      <c r="BQ13" s="16">
        <v>90</v>
      </c>
      <c r="BR13" s="16">
        <v>80</v>
      </c>
      <c r="BS13" s="16">
        <v>75</v>
      </c>
      <c r="BT13" s="16">
        <v>60</v>
      </c>
      <c r="BU13" s="16">
        <v>60</v>
      </c>
      <c r="BV13" s="16">
        <v>80</v>
      </c>
      <c r="BW13" s="16">
        <v>110</v>
      </c>
      <c r="BX13" s="16">
        <v>70</v>
      </c>
      <c r="BY13" s="16">
        <v>95</v>
      </c>
      <c r="BZ13" s="16">
        <v>60</v>
      </c>
      <c r="CA13" s="16">
        <v>98</v>
      </c>
      <c r="CB13" s="16">
        <v>66</v>
      </c>
      <c r="CC13" s="16">
        <v>65</v>
      </c>
      <c r="CD13" s="16">
        <v>140</v>
      </c>
      <c r="CE13" s="16">
        <v>70</v>
      </c>
      <c r="CF13" s="16">
        <v>62</v>
      </c>
      <c r="CG13" s="16">
        <v>100</v>
      </c>
      <c r="CH13" s="16">
        <v>50</v>
      </c>
      <c r="CI13" s="16">
        <v>70</v>
      </c>
      <c r="CJ13" s="16">
        <v>50</v>
      </c>
      <c r="CK13" s="16">
        <v>90</v>
      </c>
      <c r="CL13" s="16">
        <v>74</v>
      </c>
      <c r="CM13" s="16">
        <v>80</v>
      </c>
      <c r="CN13" s="16">
        <v>100</v>
      </c>
      <c r="CO13" s="16">
        <v>90</v>
      </c>
      <c r="CP13" s="16">
        <v>85</v>
      </c>
      <c r="CQ13" s="16">
        <v>80</v>
      </c>
      <c r="CR13" s="16">
        <v>80</v>
      </c>
      <c r="CS13" s="16">
        <v>80</v>
      </c>
      <c r="CT13" s="16">
        <v>70</v>
      </c>
      <c r="CU13" s="16">
        <v>100</v>
      </c>
      <c r="CV13" s="16">
        <v>80</v>
      </c>
      <c r="CW13" s="16">
        <v>70</v>
      </c>
      <c r="CX13" s="16">
        <v>14</v>
      </c>
      <c r="CY13" s="16">
        <v>80</v>
      </c>
      <c r="CZ13" s="16">
        <v>69</v>
      </c>
      <c r="DA13" s="16">
        <v>100</v>
      </c>
      <c r="DB13" s="16">
        <v>60</v>
      </c>
      <c r="DC13" s="16">
        <v>50</v>
      </c>
      <c r="DD13" s="16">
        <v>84</v>
      </c>
      <c r="DE13" s="16">
        <v>65</v>
      </c>
      <c r="DF13" s="16">
        <v>77</v>
      </c>
      <c r="DG13" s="16">
        <v>70</v>
      </c>
      <c r="DH13" s="16">
        <v>80</v>
      </c>
      <c r="DI13" s="16">
        <v>65</v>
      </c>
      <c r="DJ13" s="16">
        <v>110</v>
      </c>
      <c r="DK13" s="16">
        <v>70</v>
      </c>
      <c r="DL13" s="16">
        <v>70</v>
      </c>
      <c r="DM13" s="16">
        <v>90</v>
      </c>
      <c r="DN13" s="16">
        <v>120</v>
      </c>
      <c r="DO13" s="16">
        <v>75</v>
      </c>
      <c r="DP13" s="16">
        <v>80</v>
      </c>
      <c r="DQ13" s="16">
        <v>70</v>
      </c>
      <c r="DR13" s="16">
        <v>75</v>
      </c>
      <c r="DS13" s="16">
        <v>70</v>
      </c>
      <c r="DT13" s="16">
        <v>66</v>
      </c>
      <c r="DU13" s="16">
        <v>62</v>
      </c>
      <c r="DV13" s="16">
        <v>100</v>
      </c>
      <c r="DW13" s="16">
        <v>75</v>
      </c>
      <c r="DX13" s="16">
        <v>66</v>
      </c>
      <c r="DY13" s="16">
        <v>80</v>
      </c>
      <c r="DZ13" s="16">
        <v>68</v>
      </c>
      <c r="EA13" s="16">
        <v>85</v>
      </c>
      <c r="EB13" s="16">
        <v>98</v>
      </c>
      <c r="EC13" s="16">
        <v>70</v>
      </c>
      <c r="ED13" s="16">
        <v>70</v>
      </c>
      <c r="EE13" s="16">
        <v>66</v>
      </c>
      <c r="EF13" s="16">
        <v>60</v>
      </c>
      <c r="EG13" s="16">
        <v>65</v>
      </c>
      <c r="EH13" s="16">
        <v>80</v>
      </c>
      <c r="EI13" s="16">
        <v>72</v>
      </c>
      <c r="EJ13" s="16">
        <v>108</v>
      </c>
      <c r="EK13" s="16">
        <v>72</v>
      </c>
      <c r="EL13" s="16">
        <v>70</v>
      </c>
      <c r="EM13" s="16">
        <v>75</v>
      </c>
      <c r="EN13" s="16">
        <v>50</v>
      </c>
      <c r="EO13" s="16">
        <v>80</v>
      </c>
      <c r="EP13" s="16">
        <v>100</v>
      </c>
      <c r="EQ13" s="16">
        <v>80</v>
      </c>
      <c r="ER13" s="16">
        <v>70</v>
      </c>
      <c r="ES13" s="16">
        <v>70</v>
      </c>
      <c r="ET13" s="16">
        <v>85</v>
      </c>
    </row>
    <row r="14" ht="13.5" thickBot="1"/>
    <row r="15" spans="2:16" ht="12.75">
      <c r="B15" s="6" t="str">
        <f>B2</f>
        <v>NZE, Chinese, </v>
      </c>
      <c r="C15" s="4">
        <f>B3</f>
        <v>14</v>
      </c>
      <c r="D15" s="5">
        <f>B4</f>
        <v>10</v>
      </c>
      <c r="E15" s="6" t="str">
        <f>E2</f>
        <v>NZE, </v>
      </c>
      <c r="F15" s="4">
        <f>E3</f>
        <v>14</v>
      </c>
      <c r="G15" s="5">
        <f>E4</f>
        <v>10</v>
      </c>
      <c r="H15" s="6" t="str">
        <f>H2</f>
        <v>NZE, </v>
      </c>
      <c r="I15" s="4">
        <f>H3</f>
        <v>14</v>
      </c>
      <c r="J15" s="5">
        <f>H4</f>
        <v>9</v>
      </c>
      <c r="K15" s="4" t="str">
        <f>K2</f>
        <v>NZE, </v>
      </c>
      <c r="L15" s="4">
        <f>K3</f>
        <v>16</v>
      </c>
      <c r="M15" s="5">
        <f>K4</f>
        <v>13</v>
      </c>
      <c r="N15" s="6" t="str">
        <f>N2</f>
        <v>NZE, </v>
      </c>
      <c r="O15" s="4">
        <f>N3</f>
        <v>16</v>
      </c>
      <c r="P15" s="5">
        <f>N4</f>
        <v>12</v>
      </c>
    </row>
    <row r="16" spans="2:16" ht="12.75">
      <c r="B16" s="7" t="str">
        <f>B5</f>
        <v>motor</v>
      </c>
      <c r="C16" s="8">
        <f>B6</f>
        <v>18</v>
      </c>
      <c r="D16" s="9">
        <f>B7</f>
        <v>170</v>
      </c>
      <c r="E16" s="7" t="str">
        <f>E5</f>
        <v>motor</v>
      </c>
      <c r="F16" s="8">
        <f>E6</f>
        <v>25</v>
      </c>
      <c r="G16" s="9">
        <f>E7</f>
        <v>164</v>
      </c>
      <c r="H16" s="7" t="str">
        <f>H5</f>
        <v>train</v>
      </c>
      <c r="I16" s="8">
        <f>H6</f>
        <v>61</v>
      </c>
      <c r="J16" s="9">
        <f>H7</f>
        <v>160</v>
      </c>
      <c r="K16" s="8" t="str">
        <f>K5</f>
        <v>motor</v>
      </c>
      <c r="L16" s="8">
        <f>K6</f>
        <v>10</v>
      </c>
      <c r="M16" s="9">
        <f>K7</f>
        <v>171</v>
      </c>
      <c r="N16" s="7" t="str">
        <f>N5</f>
        <v>bike</v>
      </c>
      <c r="O16" s="8">
        <f>N6</f>
        <v>20</v>
      </c>
      <c r="P16" s="9">
        <f>N7</f>
        <v>163</v>
      </c>
    </row>
    <row r="17" spans="2:16" ht="12.75">
      <c r="B17" s="10" t="str">
        <f>B8</f>
        <v>one</v>
      </c>
      <c r="C17" s="11">
        <f>B9</f>
        <v>1000</v>
      </c>
      <c r="D17" s="12">
        <f>B10</f>
        <v>38</v>
      </c>
      <c r="E17" s="10" t="str">
        <f>E8</f>
        <v>one</v>
      </c>
      <c r="F17" s="11">
        <f>E9</f>
        <v>1000</v>
      </c>
      <c r="G17" s="12">
        <f>E10</f>
        <v>41</v>
      </c>
      <c r="H17" s="10" t="str">
        <f>H8</f>
        <v>two</v>
      </c>
      <c r="I17" s="11">
        <f>H9</f>
        <v>1000</v>
      </c>
      <c r="J17" s="12">
        <f>H10</f>
        <v>43</v>
      </c>
      <c r="K17" s="11" t="str">
        <f>K8</f>
        <v>one</v>
      </c>
      <c r="L17" s="11">
        <f>K9</f>
        <v>900</v>
      </c>
      <c r="M17" s="12">
        <f>K10</f>
        <v>44</v>
      </c>
      <c r="N17" s="10" t="str">
        <f>N8</f>
        <v>two</v>
      </c>
      <c r="O17" s="11">
        <f>N9</f>
        <v>900</v>
      </c>
      <c r="P17" s="12">
        <f>N10</f>
        <v>47</v>
      </c>
    </row>
    <row r="18" spans="2:16" ht="13.5" thickBot="1">
      <c r="B18" s="13" t="str">
        <f>B11</f>
        <v>quitefit</v>
      </c>
      <c r="C18" s="14">
        <f>B12</f>
        <v>70</v>
      </c>
      <c r="D18" s="15">
        <f>B13</f>
        <v>70</v>
      </c>
      <c r="E18" s="13" t="str">
        <f>E11</f>
        <v>quitefit</v>
      </c>
      <c r="F18" s="14">
        <f>E12</f>
        <v>70</v>
      </c>
      <c r="G18" s="15">
        <f>E13</f>
        <v>70</v>
      </c>
      <c r="H18" s="13" t="str">
        <f>H11</f>
        <v>littlefit</v>
      </c>
      <c r="I18" s="14">
        <f>H12</f>
        <v>75</v>
      </c>
      <c r="J18" s="15">
        <f>H13</f>
        <v>70</v>
      </c>
      <c r="K18" s="14" t="str">
        <f>K11</f>
        <v>littlefit</v>
      </c>
      <c r="L18" s="14">
        <f>K12</f>
        <v>70</v>
      </c>
      <c r="M18" s="15">
        <f>K13</f>
        <v>70</v>
      </c>
      <c r="N18" s="13" t="str">
        <f>N11</f>
        <v>littlefit</v>
      </c>
      <c r="O18" s="14">
        <f>N12</f>
        <v>20</v>
      </c>
      <c r="P18" s="15">
        <f>N13</f>
        <v>40</v>
      </c>
    </row>
    <row r="19" spans="2:16" ht="12.75">
      <c r="B19" s="6" t="str">
        <f>C2</f>
        <v>NZE, </v>
      </c>
      <c r="C19" s="4">
        <f>C3</f>
        <v>14</v>
      </c>
      <c r="D19" s="5">
        <f>C4</f>
        <v>10</v>
      </c>
      <c r="E19" s="6" t="str">
        <f>F2</f>
        <v>Indian, </v>
      </c>
      <c r="F19" s="4">
        <f>F3</f>
        <v>15</v>
      </c>
      <c r="G19" s="5">
        <f>F4</f>
        <v>10</v>
      </c>
      <c r="H19" s="6" t="str">
        <f>I2</f>
        <v>NZE, </v>
      </c>
      <c r="I19" s="4">
        <f>I3</f>
        <v>16</v>
      </c>
      <c r="J19" s="5">
        <f>I4</f>
        <v>12</v>
      </c>
      <c r="K19" s="4" t="str">
        <f>L2</f>
        <v>Maori, Ch, </v>
      </c>
      <c r="L19" s="4">
        <f>L3</f>
        <v>14</v>
      </c>
      <c r="M19" s="5">
        <f>L4</f>
        <v>10</v>
      </c>
      <c r="N19" s="6" t="str">
        <f>O2</f>
        <v>NZE, </v>
      </c>
      <c r="O19" s="4">
        <f>O3</f>
        <v>13</v>
      </c>
      <c r="P19" s="5">
        <f>O4</f>
        <v>10</v>
      </c>
    </row>
    <row r="20" spans="2:16" ht="12.75">
      <c r="B20" s="7" t="str">
        <f>C5</f>
        <v>walk</v>
      </c>
      <c r="C20" s="8">
        <f>C6</f>
        <v>20</v>
      </c>
      <c r="D20" s="9">
        <f>C7</f>
        <v>156</v>
      </c>
      <c r="E20" s="7" t="str">
        <f>F5</f>
        <v>walk</v>
      </c>
      <c r="F20" s="8">
        <f>F6</f>
        <v>25</v>
      </c>
      <c r="G20" s="9">
        <f>F7</f>
        <v>160</v>
      </c>
      <c r="H20" s="7" t="str">
        <f>I5</f>
        <v>train</v>
      </c>
      <c r="I20" s="8">
        <f>I6</f>
        <v>100</v>
      </c>
      <c r="J20" s="9">
        <f>I7</f>
        <v>165</v>
      </c>
      <c r="K20" s="8" t="str">
        <f>L5</f>
        <v>walk</v>
      </c>
      <c r="L20" s="8">
        <f>L6</f>
        <v>15</v>
      </c>
      <c r="M20" s="9">
        <f>L7</f>
        <v>157</v>
      </c>
      <c r="N20" s="7" t="str">
        <f>O5</f>
        <v>walk</v>
      </c>
      <c r="O20" s="8">
        <f>O6</f>
        <v>3</v>
      </c>
      <c r="P20" s="9">
        <f>O7</f>
        <v>170</v>
      </c>
    </row>
    <row r="21" spans="2:16" ht="12.75">
      <c r="B21" s="10" t="str">
        <f>C8</f>
        <v>two</v>
      </c>
      <c r="C21" s="11">
        <f>C9</f>
        <v>1000</v>
      </c>
      <c r="D21" s="12">
        <f>C10</f>
        <v>38</v>
      </c>
      <c r="E21" s="10" t="str">
        <f>F8</f>
        <v>two</v>
      </c>
      <c r="F21" s="11">
        <f>F9</f>
        <v>1000</v>
      </c>
      <c r="G21" s="12">
        <f>F10</f>
        <v>37</v>
      </c>
      <c r="H21" s="10" t="str">
        <f>I8</f>
        <v>two</v>
      </c>
      <c r="I21" s="11">
        <f>I9</f>
        <v>1000</v>
      </c>
      <c r="J21" s="12">
        <f>I10</f>
        <v>44</v>
      </c>
      <c r="K21" s="11" t="str">
        <f>L8</f>
        <v>one</v>
      </c>
      <c r="L21" s="11">
        <f>L9</f>
        <v>900</v>
      </c>
      <c r="M21" s="12">
        <f>L10</f>
        <v>59</v>
      </c>
      <c r="N21" s="10" t="str">
        <f>O8</f>
        <v>diagonal</v>
      </c>
      <c r="O21" s="11">
        <f>O9</f>
        <v>800</v>
      </c>
      <c r="P21" s="12">
        <f>O10</f>
        <v>56</v>
      </c>
    </row>
    <row r="22" spans="2:16" ht="13.5" thickBot="1">
      <c r="B22" s="13" t="str">
        <f>C11</f>
        <v>quitefit</v>
      </c>
      <c r="C22" s="14">
        <f>C12</f>
        <v>80</v>
      </c>
      <c r="D22" s="15">
        <f>C13</f>
        <v>80</v>
      </c>
      <c r="E22" s="13" t="str">
        <f>F11</f>
        <v>quitefit</v>
      </c>
      <c r="F22" s="14">
        <f>F12</f>
        <v>65</v>
      </c>
      <c r="G22" s="15">
        <f>F13</f>
        <v>70</v>
      </c>
      <c r="H22" s="13" t="str">
        <f>I11</f>
        <v>littlefit</v>
      </c>
      <c r="I22" s="14">
        <f>I12</f>
        <v>90</v>
      </c>
      <c r="J22" s="15">
        <f>I13</f>
        <v>90</v>
      </c>
      <c r="K22" s="14" t="str">
        <f>L11</f>
        <v>quitefit</v>
      </c>
      <c r="L22" s="14">
        <f>L12</f>
        <v>60</v>
      </c>
      <c r="M22" s="15">
        <f>L13</f>
        <v>110</v>
      </c>
      <c r="N22" s="13" t="str">
        <f>O11</f>
        <v>quitefit</v>
      </c>
      <c r="O22" s="14">
        <f>O12</f>
        <v>110</v>
      </c>
      <c r="P22" s="15">
        <f>O13</f>
        <v>115</v>
      </c>
    </row>
    <row r="23" spans="2:16" ht="12.75">
      <c r="B23" s="6" t="str">
        <f>D2</f>
        <v>Korean</v>
      </c>
      <c r="C23" s="4">
        <f>D3</f>
        <v>13</v>
      </c>
      <c r="D23" s="5">
        <f>D4</f>
        <v>9</v>
      </c>
      <c r="E23" s="6" t="str">
        <f>G2</f>
        <v>Maori, </v>
      </c>
      <c r="F23" s="4">
        <f>G3</f>
        <v>14</v>
      </c>
      <c r="G23" s="5">
        <f>G4</f>
        <v>10</v>
      </c>
      <c r="H23" s="6" t="str">
        <f>J2</f>
        <v>NZE, </v>
      </c>
      <c r="I23" s="4">
        <f>J3</f>
        <v>14</v>
      </c>
      <c r="J23" s="5">
        <f>J4</f>
        <v>10</v>
      </c>
      <c r="K23" s="4" t="str">
        <f>M2</f>
        <v>Maori, </v>
      </c>
      <c r="L23" s="4">
        <f>M3</f>
        <v>13</v>
      </c>
      <c r="M23" s="5">
        <f>M4</f>
        <v>9</v>
      </c>
      <c r="N23" s="6" t="str">
        <f>P2</f>
        <v>Chinese, </v>
      </c>
      <c r="O23" s="4">
        <f>P3</f>
        <v>15</v>
      </c>
      <c r="P23" s="5">
        <f>P4</f>
        <v>11</v>
      </c>
    </row>
    <row r="24" spans="2:16" ht="12.75">
      <c r="B24" s="7" t="str">
        <f>D5</f>
        <v>walk</v>
      </c>
      <c r="C24" s="8">
        <f>D6</f>
        <v>20</v>
      </c>
      <c r="D24" s="9">
        <f>D7</f>
        <v>170</v>
      </c>
      <c r="E24" s="7" t="str">
        <f>G5</f>
        <v>bus</v>
      </c>
      <c r="F24" s="8">
        <f>G6</f>
        <v>55</v>
      </c>
      <c r="G24" s="9">
        <f>G7</f>
        <v>166</v>
      </c>
      <c r="H24" s="7" t="str">
        <f>J5</f>
        <v>motor</v>
      </c>
      <c r="I24" s="8">
        <f>J6</f>
        <v>2</v>
      </c>
      <c r="J24" s="9">
        <f>J7</f>
        <v>172</v>
      </c>
      <c r="K24" s="8" t="str">
        <f>M5</f>
        <v>walk</v>
      </c>
      <c r="L24" s="8">
        <f>M6</f>
        <v>15</v>
      </c>
      <c r="M24" s="9">
        <f>M7</f>
        <v>162</v>
      </c>
      <c r="N24" s="7" t="str">
        <f>P5</f>
        <v>motor</v>
      </c>
      <c r="O24" s="8">
        <f>P6</f>
        <v>5</v>
      </c>
      <c r="P24" s="9">
        <f>P7</f>
        <v>160</v>
      </c>
    </row>
    <row r="25" spans="2:16" ht="12.75">
      <c r="B25" s="10" t="str">
        <f>D8</f>
        <v>two</v>
      </c>
      <c r="C25" s="11">
        <f>D9</f>
        <v>1000</v>
      </c>
      <c r="D25" s="12">
        <f>D10</f>
        <v>53</v>
      </c>
      <c r="E25" s="10" t="str">
        <f>G8</f>
        <v>two</v>
      </c>
      <c r="F25" s="11">
        <f>G9</f>
        <v>1000</v>
      </c>
      <c r="G25" s="12">
        <f>G10</f>
        <v>42</v>
      </c>
      <c r="H25" s="10" t="str">
        <f>J8</f>
        <v>diagonal</v>
      </c>
      <c r="I25" s="11">
        <f>J9</f>
        <v>900</v>
      </c>
      <c r="J25" s="12">
        <f>J10</f>
        <v>45</v>
      </c>
      <c r="K25" s="11" t="str">
        <f>M8</f>
        <v>one</v>
      </c>
      <c r="L25" s="11">
        <f>M9</f>
        <v>900</v>
      </c>
      <c r="M25" s="12">
        <f>M10</f>
        <v>42</v>
      </c>
      <c r="N25" s="10" t="str">
        <f>P8</f>
        <v>two</v>
      </c>
      <c r="O25" s="11">
        <f>P9</f>
        <v>800</v>
      </c>
      <c r="P25" s="12">
        <f>P10</f>
        <v>40</v>
      </c>
    </row>
    <row r="26" spans="2:16" ht="13.5" thickBot="1">
      <c r="B26" s="13" t="str">
        <f>D11</f>
        <v>veryfit</v>
      </c>
      <c r="C26" s="14">
        <f>D12</f>
        <v>69</v>
      </c>
      <c r="D26" s="15">
        <f>D13</f>
        <v>75</v>
      </c>
      <c r="E26" s="13" t="str">
        <f>G11</f>
        <v>quitefit</v>
      </c>
      <c r="F26" s="14">
        <f>G12</f>
        <v>80</v>
      </c>
      <c r="G26" s="15">
        <f>G13</f>
        <v>90</v>
      </c>
      <c r="H26" s="13" t="str">
        <f>J11</f>
        <v>littlefit</v>
      </c>
      <c r="I26" s="14">
        <f>J12</f>
        <v>113</v>
      </c>
      <c r="J26" s="15">
        <f>J13</f>
        <v>110</v>
      </c>
      <c r="K26" s="14" t="str">
        <f>M11</f>
        <v>quitefit</v>
      </c>
      <c r="L26" s="14">
        <f>M12</f>
        <v>80</v>
      </c>
      <c r="M26" s="15">
        <f>M13</f>
        <v>90</v>
      </c>
      <c r="N26" s="13" t="str">
        <f>P11</f>
        <v>quitefit</v>
      </c>
      <c r="O26" s="14">
        <f>P12</f>
        <v>70</v>
      </c>
      <c r="P26" s="15">
        <f>P13</f>
        <v>66</v>
      </c>
    </row>
    <row r="27" spans="2:16" ht="12.75">
      <c r="B27" s="6" t="str">
        <f>Q2</f>
        <v>NZE, </v>
      </c>
      <c r="C27" s="4">
        <f>Q3</f>
        <v>17</v>
      </c>
      <c r="D27" s="5">
        <f>Q4</f>
        <v>13</v>
      </c>
      <c r="E27" s="6" t="str">
        <f>T2</f>
        <v>NZE, Maori, </v>
      </c>
      <c r="F27" s="4">
        <f>T3</f>
        <v>17</v>
      </c>
      <c r="G27" s="5">
        <f>T4</f>
        <v>13</v>
      </c>
      <c r="H27" s="6" t="str">
        <f>W2</f>
        <v>NZE, </v>
      </c>
      <c r="I27" s="4">
        <f>W3</f>
        <v>15</v>
      </c>
      <c r="J27" s="5">
        <f>W4</f>
        <v>11</v>
      </c>
      <c r="K27" s="6" t="str">
        <f>Z2</f>
        <v>NZE, </v>
      </c>
      <c r="L27" s="4">
        <f>Z3</f>
        <v>14</v>
      </c>
      <c r="M27" s="5">
        <f>Z4</f>
        <v>10</v>
      </c>
      <c r="N27" s="6" t="str">
        <f>AC2</f>
        <v>CI Maori, </v>
      </c>
      <c r="O27" s="4">
        <f>AC3</f>
        <v>13</v>
      </c>
      <c r="P27" s="5">
        <f>AC4</f>
        <v>9</v>
      </c>
    </row>
    <row r="28" spans="2:16" ht="12.75">
      <c r="B28" s="7" t="str">
        <f>Q5</f>
        <v>motor</v>
      </c>
      <c r="C28" s="8">
        <f>Q6</f>
        <v>10</v>
      </c>
      <c r="D28" s="9">
        <f>Q7</f>
        <v>177</v>
      </c>
      <c r="E28" s="7" t="str">
        <f>T5</f>
        <v>walk</v>
      </c>
      <c r="F28" s="8">
        <f>T6</f>
        <v>6</v>
      </c>
      <c r="G28" s="9">
        <f>T7</f>
        <v>255</v>
      </c>
      <c r="H28" s="7" t="str">
        <f>W5</f>
        <v>walk</v>
      </c>
      <c r="I28" s="8">
        <f>W6</f>
        <v>11</v>
      </c>
      <c r="J28" s="9">
        <f>W7</f>
        <v>171</v>
      </c>
      <c r="K28" s="7" t="str">
        <f>Z5</f>
        <v>bike</v>
      </c>
      <c r="L28" s="8">
        <f>Z6</f>
        <v>5</v>
      </c>
      <c r="M28" s="9">
        <f>Z7</f>
        <v>187</v>
      </c>
      <c r="N28" s="7" t="str">
        <f>AC5</f>
        <v>walk</v>
      </c>
      <c r="O28" s="8">
        <f>AC6</f>
        <v>12</v>
      </c>
      <c r="P28" s="9">
        <f>AC7</f>
        <v>161</v>
      </c>
    </row>
    <row r="29" spans="2:16" ht="12.75">
      <c r="B29" s="10" t="str">
        <f>Q8</f>
        <v>two</v>
      </c>
      <c r="C29" s="11">
        <f>Q9</f>
        <v>800</v>
      </c>
      <c r="D29" s="12">
        <f>Q10</f>
        <v>45</v>
      </c>
      <c r="E29" s="10" t="str">
        <f>T8</f>
        <v>two</v>
      </c>
      <c r="F29" s="11">
        <f>T9</f>
        <v>700</v>
      </c>
      <c r="G29" s="12">
        <f>T10</f>
        <v>41</v>
      </c>
      <c r="H29" s="10" t="str">
        <f>W8</f>
        <v>one</v>
      </c>
      <c r="I29" s="11">
        <f>W9</f>
        <v>670</v>
      </c>
      <c r="J29" s="12">
        <f>W10</f>
        <v>41</v>
      </c>
      <c r="K29" s="10" t="str">
        <f>Z8</f>
        <v>diagonal</v>
      </c>
      <c r="L29" s="11">
        <f>Z9</f>
        <v>600</v>
      </c>
      <c r="M29" s="12">
        <f>Z10</f>
        <v>80</v>
      </c>
      <c r="N29" s="10" t="str">
        <f>AC8</f>
        <v>two</v>
      </c>
      <c r="O29" s="11">
        <f>AC9</f>
        <v>600</v>
      </c>
      <c r="P29" s="12">
        <f>AC10</f>
        <v>38</v>
      </c>
    </row>
    <row r="30" spans="2:16" ht="13.5" thickBot="1">
      <c r="B30" s="13" t="str">
        <f>Q11</f>
        <v>unfit</v>
      </c>
      <c r="C30" s="14">
        <f>Q12</f>
        <v>100</v>
      </c>
      <c r="D30" s="15">
        <f>Q13</f>
        <v>95</v>
      </c>
      <c r="E30" s="13" t="str">
        <f>T11</f>
        <v>unfit</v>
      </c>
      <c r="F30" s="14">
        <f>T12</f>
        <v>92</v>
      </c>
      <c r="G30" s="15">
        <f>T13</f>
        <v>98</v>
      </c>
      <c r="H30" s="13" t="str">
        <f>W11</f>
        <v>quitefit</v>
      </c>
      <c r="I30" s="14">
        <f>W12</f>
        <v>93</v>
      </c>
      <c r="J30" s="15">
        <f>W13</f>
        <v>91</v>
      </c>
      <c r="K30" s="13" t="str">
        <f>Z11</f>
        <v>littlefit</v>
      </c>
      <c r="L30" s="14">
        <f>Z12</f>
        <v>30</v>
      </c>
      <c r="M30" s="15">
        <f>Z13</f>
        <v>40</v>
      </c>
      <c r="N30" s="13" t="str">
        <f>AC11</f>
        <v>quitefit</v>
      </c>
      <c r="O30" s="14">
        <f>AC12</f>
        <v>104</v>
      </c>
      <c r="P30" s="15">
        <f>AC13</f>
        <v>70</v>
      </c>
    </row>
    <row r="31" spans="2:16" ht="12.75">
      <c r="B31" s="6" t="str">
        <f>R2</f>
        <v>NZE, </v>
      </c>
      <c r="C31" s="4">
        <f>R3</f>
        <v>15</v>
      </c>
      <c r="D31" s="5">
        <f>R4</f>
        <v>11</v>
      </c>
      <c r="E31" s="6" t="str">
        <f>U2</f>
        <v>NZE, </v>
      </c>
      <c r="F31" s="4">
        <f>U3</f>
        <v>13</v>
      </c>
      <c r="G31" s="5">
        <f>U4</f>
        <v>9</v>
      </c>
      <c r="H31" s="6" t="str">
        <f>X2</f>
        <v>NZE, </v>
      </c>
      <c r="I31" s="4">
        <f>X3</f>
        <v>16</v>
      </c>
      <c r="J31" s="5">
        <f>X4</f>
        <v>12</v>
      </c>
      <c r="K31" s="6" t="str">
        <f>AA2</f>
        <v>German</v>
      </c>
      <c r="L31" s="4">
        <f>AA3</f>
        <v>13</v>
      </c>
      <c r="M31" s="5">
        <f>AA4</f>
        <v>9</v>
      </c>
      <c r="N31" s="6" t="str">
        <f>AD2</f>
        <v>NZE, </v>
      </c>
      <c r="O31" s="4">
        <f>AD3</f>
        <v>14</v>
      </c>
      <c r="P31" s="5">
        <f>AD4</f>
        <v>11</v>
      </c>
    </row>
    <row r="32" spans="2:16" ht="12.75">
      <c r="B32" s="7" t="str">
        <f>R5</f>
        <v>motor</v>
      </c>
      <c r="C32" s="8">
        <f>R6</f>
        <v>15</v>
      </c>
      <c r="D32" s="9">
        <f>R7</f>
        <v>169</v>
      </c>
      <c r="E32" s="7" t="str">
        <f>U5</f>
        <v>walk</v>
      </c>
      <c r="F32" s="8">
        <f>U6</f>
        <v>25</v>
      </c>
      <c r="G32" s="9">
        <f>U7</f>
        <v>165</v>
      </c>
      <c r="H32" s="7" t="str">
        <f>X5</f>
        <v>motor</v>
      </c>
      <c r="I32" s="8">
        <f>X6</f>
        <v>15</v>
      </c>
      <c r="J32" s="9">
        <f>X7</f>
        <v>168</v>
      </c>
      <c r="K32" s="7" t="str">
        <f>AA5</f>
        <v>bus</v>
      </c>
      <c r="L32" s="8">
        <f>AA6</f>
        <v>10</v>
      </c>
      <c r="M32" s="9">
        <f>AA7</f>
        <v>165</v>
      </c>
      <c r="N32" s="7" t="str">
        <f>AD5</f>
        <v>bus</v>
      </c>
      <c r="O32" s="8">
        <f>AD6</f>
        <v>20</v>
      </c>
      <c r="P32" s="9">
        <f>AD7</f>
        <v>175</v>
      </c>
    </row>
    <row r="33" spans="2:16" ht="12.75">
      <c r="B33" s="10" t="str">
        <f>R8</f>
        <v>two</v>
      </c>
      <c r="C33" s="11">
        <f>R9</f>
        <v>800</v>
      </c>
      <c r="D33" s="12">
        <f>R10</f>
        <v>38</v>
      </c>
      <c r="E33" s="10" t="str">
        <f>U8</f>
        <v>two</v>
      </c>
      <c r="F33" s="11">
        <f>U9</f>
        <v>700</v>
      </c>
      <c r="G33" s="12">
        <f>U10</f>
        <v>38</v>
      </c>
      <c r="H33" s="10" t="str">
        <f>X8</f>
        <v>two</v>
      </c>
      <c r="I33" s="11">
        <f>X9</f>
        <v>620</v>
      </c>
      <c r="J33" s="12">
        <f>X10</f>
        <v>44</v>
      </c>
      <c r="K33" s="10" t="str">
        <f>AA8</f>
        <v>one</v>
      </c>
      <c r="L33" s="11">
        <f>AA9</f>
        <v>600</v>
      </c>
      <c r="M33" s="12">
        <f>AA10</f>
        <v>50</v>
      </c>
      <c r="N33" s="10" t="str">
        <f>AD8</f>
        <v>two</v>
      </c>
      <c r="O33" s="11">
        <f>AD9</f>
        <v>600</v>
      </c>
      <c r="P33" s="12">
        <f>AD10</f>
        <v>41</v>
      </c>
    </row>
    <row r="34" spans="2:16" ht="13.5" thickBot="1">
      <c r="B34" s="13" t="str">
        <f>R11</f>
        <v>quitefit</v>
      </c>
      <c r="C34" s="14">
        <f>R12</f>
        <v>75</v>
      </c>
      <c r="D34" s="15">
        <f>R13</f>
        <v>70</v>
      </c>
      <c r="E34" s="13" t="str">
        <f>U11</f>
        <v>veryfit</v>
      </c>
      <c r="F34" s="14">
        <f>U12</f>
        <v>75</v>
      </c>
      <c r="G34" s="15">
        <f>U13</f>
        <v>76</v>
      </c>
      <c r="H34" s="13" t="str">
        <f>X11</f>
        <v>littlefit</v>
      </c>
      <c r="I34" s="14">
        <f>X12</f>
        <v>80</v>
      </c>
      <c r="J34" s="15">
        <f>X13</f>
        <v>60</v>
      </c>
      <c r="K34" s="13" t="str">
        <f>AA11</f>
        <v>quitefit</v>
      </c>
      <c r="L34" s="14">
        <f>AA12</f>
        <v>75</v>
      </c>
      <c r="M34" s="15">
        <f>AA13</f>
        <v>70</v>
      </c>
      <c r="N34" s="13" t="str">
        <f>AD11</f>
        <v>quitefit</v>
      </c>
      <c r="O34" s="14">
        <f>AD12</f>
        <v>80</v>
      </c>
      <c r="P34" s="15">
        <f>AD13</f>
        <v>75</v>
      </c>
    </row>
    <row r="35" spans="2:16" ht="12.75">
      <c r="B35" s="6" t="str">
        <f>S2</f>
        <v>NZE, </v>
      </c>
      <c r="C35" s="4">
        <f>S3</f>
        <v>17</v>
      </c>
      <c r="D35" s="5">
        <f>S4</f>
        <v>13</v>
      </c>
      <c r="E35" s="6" t="str">
        <f>V2</f>
        <v>NZE, Maori, </v>
      </c>
      <c r="F35" s="4">
        <f>V3</f>
        <v>13</v>
      </c>
      <c r="G35" s="5">
        <f>V4</f>
        <v>9</v>
      </c>
      <c r="H35" s="6" t="str">
        <f>Y2</f>
        <v>NZE, </v>
      </c>
      <c r="I35" s="4">
        <f>Y3</f>
        <v>17</v>
      </c>
      <c r="J35" s="5">
        <f>Y4</f>
        <v>13</v>
      </c>
      <c r="K35" s="6" t="str">
        <f>AB2</f>
        <v>NZE, </v>
      </c>
      <c r="L35" s="4">
        <f>AB3</f>
        <v>16</v>
      </c>
      <c r="M35" s="5">
        <f>AB4</f>
        <v>12</v>
      </c>
      <c r="N35" s="6" t="str">
        <f>AE2</f>
        <v>NZE, German</v>
      </c>
      <c r="O35" s="4">
        <f>AE3</f>
        <v>14</v>
      </c>
      <c r="P35" s="5">
        <f>AE4</f>
        <v>10</v>
      </c>
    </row>
    <row r="36" spans="2:16" ht="12.75">
      <c r="B36" s="7" t="str">
        <f>S5</f>
        <v>motor</v>
      </c>
      <c r="C36" s="8">
        <f>S6</f>
        <v>17</v>
      </c>
      <c r="D36" s="9">
        <f>S7</f>
        <v>188</v>
      </c>
      <c r="E36" s="7" t="str">
        <f>V5</f>
        <v>bus</v>
      </c>
      <c r="F36" s="8">
        <f>V6</f>
        <v>55</v>
      </c>
      <c r="G36" s="9">
        <f>V7</f>
        <v>63</v>
      </c>
      <c r="H36" s="7" t="str">
        <f>Y5</f>
        <v>walk</v>
      </c>
      <c r="I36" s="8">
        <f>Y6</f>
        <v>1</v>
      </c>
      <c r="J36" s="9">
        <f>Y7</f>
        <v>164</v>
      </c>
      <c r="K36" s="7" t="str">
        <f>AB5</f>
        <v>motor</v>
      </c>
      <c r="L36" s="8">
        <f>AB6</f>
        <v>10</v>
      </c>
      <c r="M36" s="9">
        <f>AB7</f>
        <v>147</v>
      </c>
      <c r="N36" s="7" t="str">
        <f>AE5</f>
        <v>motor</v>
      </c>
      <c r="O36" s="8">
        <f>AE6</f>
        <v>25</v>
      </c>
      <c r="P36" s="9">
        <f>AE7</f>
        <v>174</v>
      </c>
    </row>
    <row r="37" spans="2:16" ht="12.75">
      <c r="B37" s="10" t="str">
        <f>S8</f>
        <v>one</v>
      </c>
      <c r="C37" s="11">
        <f>S9</f>
        <v>800</v>
      </c>
      <c r="D37" s="12">
        <f>S10</f>
        <v>49</v>
      </c>
      <c r="E37" s="10" t="str">
        <f>V8</f>
        <v>one</v>
      </c>
      <c r="F37" s="11">
        <f>V9</f>
        <v>700</v>
      </c>
      <c r="G37" s="12">
        <f>V10</f>
        <v>42</v>
      </c>
      <c r="H37" s="10" t="str">
        <f>Y8</f>
        <v>one</v>
      </c>
      <c r="I37" s="11">
        <f>Y9</f>
        <v>600</v>
      </c>
      <c r="J37" s="12">
        <f>Y10</f>
        <v>35</v>
      </c>
      <c r="K37" s="10" t="str">
        <f>AB8</f>
        <v>two</v>
      </c>
      <c r="L37" s="11">
        <f>AB9</f>
        <v>600</v>
      </c>
      <c r="M37" s="12">
        <f>AB10</f>
        <v>36</v>
      </c>
      <c r="N37" s="10" t="str">
        <f>AE8</f>
        <v>one</v>
      </c>
      <c r="O37" s="11">
        <f>AE9</f>
        <v>600</v>
      </c>
      <c r="P37" s="12">
        <f>AE10</f>
        <v>42</v>
      </c>
    </row>
    <row r="38" spans="2:16" ht="13.5" thickBot="1">
      <c r="B38" s="13" t="str">
        <f>S11</f>
        <v>quitefit</v>
      </c>
      <c r="C38" s="14">
        <f>S12</f>
        <v>100</v>
      </c>
      <c r="D38" s="15">
        <f>S13</f>
        <v>90</v>
      </c>
      <c r="E38" s="13" t="str">
        <f>V11</f>
        <v>unfit</v>
      </c>
      <c r="F38" s="14">
        <f>V12</f>
        <v>100</v>
      </c>
      <c r="G38" s="15">
        <f>V13</f>
        <v>113</v>
      </c>
      <c r="H38" s="13" t="str">
        <f>Y11</f>
        <v>veryfit</v>
      </c>
      <c r="I38" s="14">
        <f>Y12</f>
        <v>80</v>
      </c>
      <c r="J38" s="15">
        <f>Y13</f>
        <v>68</v>
      </c>
      <c r="K38" s="13" t="str">
        <f>AB11</f>
        <v>quitefit</v>
      </c>
      <c r="L38" s="14">
        <f>AB12</f>
        <v>55</v>
      </c>
      <c r="M38" s="15">
        <f>AB13</f>
        <v>69</v>
      </c>
      <c r="N38" s="13" t="str">
        <f>AE11</f>
        <v>quitefit</v>
      </c>
      <c r="O38" s="14">
        <f>AE12</f>
        <v>70</v>
      </c>
      <c r="P38" s="15">
        <f>AE13</f>
        <v>70</v>
      </c>
    </row>
    <row r="39" spans="2:16" ht="12.75">
      <c r="B39" s="6" t="str">
        <f>AF2</f>
        <v>NZE, </v>
      </c>
      <c r="C39" s="4">
        <f>AF3</f>
        <v>14</v>
      </c>
      <c r="D39" s="5">
        <f>AF4</f>
        <v>10</v>
      </c>
      <c r="E39" s="6" t="str">
        <f>AI2</f>
        <v>NZE, </v>
      </c>
      <c r="F39" s="4">
        <f>AI3</f>
        <v>16</v>
      </c>
      <c r="G39" s="5">
        <f>AI4</f>
        <v>12</v>
      </c>
      <c r="H39" s="6" t="str">
        <f>AL2</f>
        <v>NZE, Jap</v>
      </c>
      <c r="I39" s="4">
        <f>AL3</f>
        <v>15</v>
      </c>
      <c r="J39" s="5">
        <f>AL4</f>
        <v>11</v>
      </c>
      <c r="K39" s="6" t="str">
        <f>AO2</f>
        <v>NZE, Maori, </v>
      </c>
      <c r="L39" s="4">
        <f>AO3</f>
        <v>15</v>
      </c>
      <c r="M39" s="5">
        <f>AO4</f>
        <v>11</v>
      </c>
      <c r="N39" s="6" t="str">
        <f>AR2</f>
        <v>NZE, </v>
      </c>
      <c r="O39" s="4">
        <f>AR3</f>
        <v>13</v>
      </c>
      <c r="P39" s="5">
        <f>AR4</f>
        <v>9</v>
      </c>
    </row>
    <row r="40" spans="2:16" ht="12.75">
      <c r="B40" s="7" t="str">
        <f>AF5</f>
        <v>bus</v>
      </c>
      <c r="C40" s="8">
        <f>AF6</f>
        <v>35</v>
      </c>
      <c r="D40" s="9">
        <f>AF7</f>
        <v>173</v>
      </c>
      <c r="E40" s="7" t="str">
        <f>AI5</f>
        <v>walk</v>
      </c>
      <c r="F40" s="8">
        <f>AI6</f>
        <v>2</v>
      </c>
      <c r="G40" s="9">
        <f>AI7</f>
        <v>168</v>
      </c>
      <c r="H40" s="7" t="str">
        <f>AL5</f>
        <v>bike</v>
      </c>
      <c r="I40" s="8">
        <f>AL6</f>
        <v>7</v>
      </c>
      <c r="J40" s="9">
        <f>AL7</f>
        <v>169</v>
      </c>
      <c r="K40" s="7" t="str">
        <f>AO5</f>
        <v>walk</v>
      </c>
      <c r="L40" s="8">
        <f>AO6</f>
        <v>2</v>
      </c>
      <c r="M40" s="9">
        <f>AO7</f>
        <v>167</v>
      </c>
      <c r="N40" s="7" t="str">
        <f>AR5</f>
        <v>motor</v>
      </c>
      <c r="O40" s="8">
        <f>AR6</f>
        <v>7</v>
      </c>
      <c r="P40" s="9">
        <f>AR7</f>
        <v>164</v>
      </c>
    </row>
    <row r="41" spans="2:16" ht="12.75">
      <c r="B41" s="10" t="str">
        <f>AF8</f>
        <v>two</v>
      </c>
      <c r="C41" s="11">
        <f>AF9</f>
        <v>600</v>
      </c>
      <c r="D41" s="12">
        <f>AF10</f>
        <v>46</v>
      </c>
      <c r="E41" s="10" t="str">
        <f>AI8</f>
        <v>one</v>
      </c>
      <c r="F41" s="11">
        <f>AI9</f>
        <v>580</v>
      </c>
      <c r="G41" s="12">
        <f>AI10</f>
        <v>43</v>
      </c>
      <c r="H41" s="10" t="str">
        <f>AL8</f>
        <v>two</v>
      </c>
      <c r="I41" s="11">
        <f>AL9</f>
        <v>520</v>
      </c>
      <c r="J41" s="12">
        <f>AL10</f>
        <v>34</v>
      </c>
      <c r="K41" s="10" t="str">
        <f>AO8</f>
        <v>one</v>
      </c>
      <c r="L41" s="11">
        <f>AO9</f>
        <v>500</v>
      </c>
      <c r="M41" s="12">
        <f>AO10</f>
        <v>45</v>
      </c>
      <c r="N41" s="10" t="str">
        <f>AR8</f>
        <v>two</v>
      </c>
      <c r="O41" s="11">
        <f>AR9</f>
        <v>500</v>
      </c>
      <c r="P41" s="12">
        <f>AR10</f>
        <v>40</v>
      </c>
    </row>
    <row r="42" spans="2:16" ht="13.5" thickBot="1">
      <c r="B42" s="13" t="str">
        <f>AF11</f>
        <v>quitefit</v>
      </c>
      <c r="C42" s="14">
        <f>AF12</f>
        <v>85</v>
      </c>
      <c r="D42" s="15">
        <f>AF13</f>
        <v>80</v>
      </c>
      <c r="E42" s="13" t="str">
        <f>AI11</f>
        <v>littlefit</v>
      </c>
      <c r="F42" s="14">
        <f>AI12</f>
        <v>80</v>
      </c>
      <c r="G42" s="15">
        <f>AI13</f>
        <v>90</v>
      </c>
      <c r="H42" s="13" t="str">
        <f>AL11</f>
        <v>quitefit</v>
      </c>
      <c r="I42" s="14">
        <f>AL12</f>
        <v>75</v>
      </c>
      <c r="J42" s="15">
        <f>AL13</f>
        <v>80</v>
      </c>
      <c r="K42" s="13" t="str">
        <f>AO11</f>
        <v>quitefit</v>
      </c>
      <c r="L42" s="14">
        <f>AO12</f>
        <v>105</v>
      </c>
      <c r="M42" s="15">
        <f>AO13</f>
        <v>95</v>
      </c>
      <c r="N42" s="13" t="str">
        <f>AR11</f>
        <v>littlefit</v>
      </c>
      <c r="O42" s="14">
        <f>AR12</f>
        <v>76</v>
      </c>
      <c r="P42" s="15">
        <f>AR13</f>
        <v>75</v>
      </c>
    </row>
    <row r="43" spans="2:16" ht="12.75">
      <c r="B43" s="6" t="str">
        <f>AG2</f>
        <v>NZE, </v>
      </c>
      <c r="C43" s="4">
        <f>AG3</f>
        <v>17</v>
      </c>
      <c r="D43" s="5">
        <f>AG4</f>
        <v>13</v>
      </c>
      <c r="E43" s="6" t="str">
        <f>AJ2</f>
        <v>NZE, </v>
      </c>
      <c r="F43" s="4">
        <f>AJ3</f>
        <v>15</v>
      </c>
      <c r="G43" s="5">
        <f>AJ4</f>
        <v>11</v>
      </c>
      <c r="H43" s="6" t="str">
        <f>AM2</f>
        <v>NZE, </v>
      </c>
      <c r="I43" s="4">
        <f>AM3</f>
        <v>16</v>
      </c>
      <c r="J43" s="5">
        <f>AM4</f>
        <v>12</v>
      </c>
      <c r="K43" s="6" t="str">
        <f>AP2</f>
        <v>Chinese, </v>
      </c>
      <c r="L43" s="4">
        <f>AP3</f>
        <v>13</v>
      </c>
      <c r="M43" s="5">
        <f>AP4</f>
        <v>10</v>
      </c>
      <c r="N43" s="6" t="str">
        <f>AS2</f>
        <v>Maori, </v>
      </c>
      <c r="O43" s="4">
        <f>AS3</f>
        <v>15</v>
      </c>
      <c r="P43" s="5">
        <f>AS4</f>
        <v>11</v>
      </c>
    </row>
    <row r="44" spans="2:16" ht="12.75">
      <c r="B44" s="7" t="str">
        <f>AG5</f>
        <v>bus</v>
      </c>
      <c r="C44" s="8">
        <f>AG6</f>
        <v>45</v>
      </c>
      <c r="D44" s="9">
        <f>AG7</f>
        <v>176</v>
      </c>
      <c r="E44" s="7" t="str">
        <f>AJ5</f>
        <v>walk</v>
      </c>
      <c r="F44" s="8">
        <f>AJ6</f>
        <v>25</v>
      </c>
      <c r="G44" s="9">
        <f>AJ7</f>
        <v>187</v>
      </c>
      <c r="H44" s="7" t="str">
        <f>AM5</f>
        <v>bus</v>
      </c>
      <c r="I44" s="8">
        <f>AM6</f>
        <v>20</v>
      </c>
      <c r="J44" s="9">
        <f>AM7</f>
        <v>63</v>
      </c>
      <c r="K44" s="7" t="str">
        <f>AP5</f>
        <v>walk</v>
      </c>
      <c r="L44" s="8">
        <f>AP6</f>
        <v>5</v>
      </c>
      <c r="M44" s="9">
        <f>AP7</f>
        <v>164</v>
      </c>
      <c r="N44" s="7" t="str">
        <f>AS5</f>
        <v>walk</v>
      </c>
      <c r="O44" s="8">
        <f>AS6</f>
        <v>7</v>
      </c>
      <c r="P44" s="9">
        <f>AS7</f>
        <v>168</v>
      </c>
    </row>
    <row r="45" spans="2:16" ht="12.75">
      <c r="B45" s="10" t="str">
        <f>AG8</f>
        <v>one</v>
      </c>
      <c r="C45" s="11">
        <f>AG9</f>
        <v>600</v>
      </c>
      <c r="D45" s="12">
        <f>AG10</f>
        <v>50</v>
      </c>
      <c r="E45" s="10" t="str">
        <f>AJ8</f>
        <v>two</v>
      </c>
      <c r="F45" s="11">
        <f>AJ9</f>
        <v>580</v>
      </c>
      <c r="G45" s="12">
        <f>AJ10</f>
        <v>50</v>
      </c>
      <c r="H45" s="10" t="str">
        <f>AM8</f>
        <v>two</v>
      </c>
      <c r="I45" s="11">
        <f>AM9</f>
        <v>520</v>
      </c>
      <c r="J45" s="12">
        <f>AM10</f>
        <v>51</v>
      </c>
      <c r="K45" s="10" t="str">
        <f>AP8</f>
        <v>two</v>
      </c>
      <c r="L45" s="11">
        <f>AP9</f>
        <v>500</v>
      </c>
      <c r="M45" s="12">
        <f>AP10</f>
        <v>30</v>
      </c>
      <c r="N45" s="10" t="str">
        <f>AS8</f>
        <v>two</v>
      </c>
      <c r="O45" s="11">
        <f>AS9</f>
        <v>500</v>
      </c>
      <c r="P45" s="12">
        <f>AS10</f>
        <v>40</v>
      </c>
    </row>
    <row r="46" spans="2:16" ht="13.5" thickBot="1">
      <c r="B46" s="13" t="str">
        <f>AG11</f>
        <v>littlefit</v>
      </c>
      <c r="C46" s="14">
        <f>AG12</f>
        <v>90</v>
      </c>
      <c r="D46" s="15">
        <f>AG13</f>
        <v>105</v>
      </c>
      <c r="E46" s="13" t="str">
        <f>AJ11</f>
        <v>veryfit</v>
      </c>
      <c r="F46" s="14">
        <f>AJ12</f>
        <v>111</v>
      </c>
      <c r="G46" s="15">
        <f>AJ13</f>
        <v>111</v>
      </c>
      <c r="H46" s="13" t="str">
        <f>AM11</f>
        <v>quitefit</v>
      </c>
      <c r="I46" s="14">
        <f>AM12</f>
        <v>80</v>
      </c>
      <c r="J46" s="15">
        <f>AM13</f>
        <v>70</v>
      </c>
      <c r="K46" s="13" t="str">
        <f>AP11</f>
        <v>quitefit</v>
      </c>
      <c r="L46" s="14">
        <f>AP12</f>
        <v>90</v>
      </c>
      <c r="M46" s="15">
        <f>AP13</f>
        <v>90</v>
      </c>
      <c r="N46" s="13" t="str">
        <f>AS11</f>
        <v>quitefit</v>
      </c>
      <c r="O46" s="14">
        <f>AS12</f>
        <v>85</v>
      </c>
      <c r="P46" s="15">
        <f>AS13</f>
        <v>90</v>
      </c>
    </row>
    <row r="47" spans="2:16" ht="12.75">
      <c r="B47" s="6" t="str">
        <f>AH2</f>
        <v>NZE, </v>
      </c>
      <c r="C47" s="4">
        <f>AH3</f>
        <v>17</v>
      </c>
      <c r="D47" s="5">
        <f>AH4</f>
        <v>13</v>
      </c>
      <c r="E47" s="6" t="str">
        <f>AK2</f>
        <v>NZE, </v>
      </c>
      <c r="F47" s="4">
        <f>AK3</f>
        <v>14</v>
      </c>
      <c r="G47" s="5">
        <f>AK4</f>
        <v>10</v>
      </c>
      <c r="H47" s="6" t="str">
        <f>AN2</f>
        <v>NZE, </v>
      </c>
      <c r="I47" s="4">
        <f>AN3</f>
        <v>17</v>
      </c>
      <c r="J47" s="5">
        <f>AN4</f>
        <v>13</v>
      </c>
      <c r="K47" s="6" t="str">
        <f>AQ2</f>
        <v>NZE, </v>
      </c>
      <c r="L47" s="4">
        <f>AQ3</f>
        <v>15</v>
      </c>
      <c r="M47" s="5">
        <f>AQ4</f>
        <v>11</v>
      </c>
      <c r="N47" s="6" t="str">
        <f>AT2</f>
        <v>NZE, </v>
      </c>
      <c r="O47" s="4">
        <f>AT3</f>
        <v>14</v>
      </c>
      <c r="P47" s="5">
        <f>AT4</f>
        <v>10</v>
      </c>
    </row>
    <row r="48" spans="2:16" ht="12.75">
      <c r="B48" s="7" t="str">
        <f>AH5</f>
        <v>train</v>
      </c>
      <c r="C48" s="8">
        <f>AH6</f>
        <v>0</v>
      </c>
      <c r="D48" s="9">
        <f>AH7</f>
        <v>156</v>
      </c>
      <c r="E48" s="7" t="str">
        <f>AK5</f>
        <v>bus</v>
      </c>
      <c r="F48" s="8">
        <f>AK6</f>
        <v>20</v>
      </c>
      <c r="G48" s="9">
        <f>AK7</f>
        <v>163</v>
      </c>
      <c r="H48" s="7" t="str">
        <f>AN5</f>
        <v>walk</v>
      </c>
      <c r="I48" s="8">
        <f>AN6</f>
        <v>1</v>
      </c>
      <c r="J48" s="9">
        <f>AN7</f>
        <v>180</v>
      </c>
      <c r="K48" s="7" t="str">
        <f>AQ5</f>
        <v>motor</v>
      </c>
      <c r="L48" s="8">
        <f>AQ6</f>
        <v>7</v>
      </c>
      <c r="M48" s="9">
        <f>AQ7</f>
        <v>123</v>
      </c>
      <c r="N48" s="7" t="str">
        <f>AT5</f>
        <v>motor</v>
      </c>
      <c r="O48" s="8">
        <f>AT6</f>
        <v>10</v>
      </c>
      <c r="P48" s="9">
        <f>AT7</f>
        <v>156</v>
      </c>
    </row>
    <row r="49" spans="2:16" ht="12.75">
      <c r="B49" s="10" t="str">
        <f>AH8</f>
        <v>two</v>
      </c>
      <c r="C49" s="11">
        <f>AH9</f>
        <v>600</v>
      </c>
      <c r="D49" s="12">
        <f>AH10</f>
        <v>42</v>
      </c>
      <c r="E49" s="10" t="str">
        <f>AK8</f>
        <v>one</v>
      </c>
      <c r="F49" s="11">
        <f>AK9</f>
        <v>530</v>
      </c>
      <c r="G49" s="12">
        <f>AK10</f>
        <v>39</v>
      </c>
      <c r="H49" s="10" t="str">
        <f>AN8</f>
        <v>one</v>
      </c>
      <c r="I49" s="11">
        <f>AN9</f>
        <v>500</v>
      </c>
      <c r="J49" s="12">
        <f>AN10</f>
        <v>47</v>
      </c>
      <c r="K49" s="10" t="str">
        <f>AQ8</f>
        <v>two</v>
      </c>
      <c r="L49" s="11">
        <f>AQ9</f>
        <v>500</v>
      </c>
      <c r="M49" s="12">
        <f>AQ10</f>
        <v>42</v>
      </c>
      <c r="N49" s="10" t="str">
        <f>AT8</f>
        <v>two</v>
      </c>
      <c r="O49" s="11">
        <f>AT9</f>
        <v>500</v>
      </c>
      <c r="P49" s="12">
        <f>AT10</f>
        <v>0</v>
      </c>
    </row>
    <row r="50" spans="2:16" ht="13.5" thickBot="1">
      <c r="B50" s="13" t="str">
        <f>AH11</f>
        <v>quitefit</v>
      </c>
      <c r="C50" s="14">
        <f>AH12</f>
        <v>69</v>
      </c>
      <c r="D50" s="15">
        <f>AH13</f>
        <v>70</v>
      </c>
      <c r="E50" s="13" t="str">
        <f>AK11</f>
        <v>unfit</v>
      </c>
      <c r="F50" s="14">
        <f>AK12</f>
        <v>72</v>
      </c>
      <c r="G50" s="15">
        <f>AK13</f>
        <v>75</v>
      </c>
      <c r="H50" s="13" t="str">
        <f>AN11</f>
        <v>littlefit</v>
      </c>
      <c r="I50" s="14">
        <f>AN12</f>
        <v>80</v>
      </c>
      <c r="J50" s="15">
        <f>AN13</f>
        <v>75</v>
      </c>
      <c r="K50" s="13" t="str">
        <f>AQ11</f>
        <v>quitefit</v>
      </c>
      <c r="L50" s="14">
        <f>AQ12</f>
        <v>83</v>
      </c>
      <c r="M50" s="15">
        <f>AQ13</f>
        <v>60</v>
      </c>
      <c r="N50" s="13" t="str">
        <f>AT11</f>
        <v>littlefit</v>
      </c>
      <c r="O50" s="14">
        <f>AT12</f>
        <v>70</v>
      </c>
      <c r="P50" s="15">
        <f>AT13</f>
        <v>80</v>
      </c>
    </row>
    <row r="51" spans="2:16" ht="12.75">
      <c r="B51" s="6" t="str">
        <f>AU2</f>
        <v>NZE, </v>
      </c>
      <c r="C51" s="4">
        <f>AU3</f>
        <v>17</v>
      </c>
      <c r="D51" s="5">
        <f>AU4</f>
        <v>13</v>
      </c>
      <c r="E51" s="6" t="str">
        <f>AX2</f>
        <v>NZE, </v>
      </c>
      <c r="F51" s="4">
        <f>AX3</f>
        <v>13</v>
      </c>
      <c r="G51" s="5">
        <f>AX4</f>
        <v>9</v>
      </c>
      <c r="H51" s="6" t="str">
        <f>BA2</f>
        <v>NZE, </v>
      </c>
      <c r="I51" s="4">
        <f>BA3</f>
        <v>15</v>
      </c>
      <c r="J51" s="5">
        <f>BA4</f>
        <v>11</v>
      </c>
      <c r="K51" s="6" t="str">
        <f>BD2</f>
        <v>NZE, Maori, </v>
      </c>
      <c r="L51" s="4">
        <f>BD3</f>
        <v>13</v>
      </c>
      <c r="M51" s="5">
        <f>BD4</f>
        <v>9</v>
      </c>
      <c r="N51" s="6" t="str">
        <f>BG2</f>
        <v>Filipino</v>
      </c>
      <c r="O51" s="4">
        <f>BG3</f>
        <v>15</v>
      </c>
      <c r="P51" s="5">
        <f>BG4</f>
        <v>11</v>
      </c>
    </row>
    <row r="52" spans="2:16" ht="12.75">
      <c r="B52" s="7" t="str">
        <f>AU5</f>
        <v>motor</v>
      </c>
      <c r="C52" s="8">
        <f>AU6</f>
        <v>10</v>
      </c>
      <c r="D52" s="9">
        <f>AU7</f>
        <v>160</v>
      </c>
      <c r="E52" s="7" t="str">
        <f>AX5</f>
        <v>motor</v>
      </c>
      <c r="F52" s="8">
        <f>AX6</f>
        <v>15</v>
      </c>
      <c r="G52" s="9">
        <f>AX7</f>
        <v>164</v>
      </c>
      <c r="H52" s="7" t="str">
        <f>BA5</f>
        <v>walk</v>
      </c>
      <c r="I52" s="8">
        <f>BA6</f>
        <v>15</v>
      </c>
      <c r="J52" s="9">
        <f>BA7</f>
        <v>62</v>
      </c>
      <c r="K52" s="7" t="str">
        <f>BD5</f>
        <v>bus</v>
      </c>
      <c r="L52" s="8">
        <f>BD6</f>
        <v>25</v>
      </c>
      <c r="M52" s="9">
        <f>BD7</f>
        <v>162</v>
      </c>
      <c r="N52" s="7" t="str">
        <f>BG5</f>
        <v>walk</v>
      </c>
      <c r="O52" s="8">
        <f>BG6</f>
        <v>30</v>
      </c>
      <c r="P52" s="9">
        <f>BG7</f>
        <v>160</v>
      </c>
    </row>
    <row r="53" spans="2:16" ht="12.75">
      <c r="B53" s="10" t="str">
        <f>AU8</f>
        <v>two</v>
      </c>
      <c r="C53" s="11">
        <f>AU9</f>
        <v>500</v>
      </c>
      <c r="D53" s="12">
        <f>AU10</f>
        <v>0</v>
      </c>
      <c r="E53" s="10" t="str">
        <f>AX8</f>
        <v>diagonal</v>
      </c>
      <c r="F53" s="11">
        <f>AX9</f>
        <v>500</v>
      </c>
      <c r="G53" s="12">
        <f>AX10</f>
        <v>35</v>
      </c>
      <c r="H53" s="10" t="str">
        <f>BA8</f>
        <v>two</v>
      </c>
      <c r="I53" s="11">
        <f>BA9</f>
        <v>500</v>
      </c>
      <c r="J53" s="12">
        <f>BA10</f>
        <v>41</v>
      </c>
      <c r="K53" s="10" t="str">
        <f>BD8</f>
        <v>one</v>
      </c>
      <c r="L53" s="11">
        <f>BD9</f>
        <v>500</v>
      </c>
      <c r="M53" s="12">
        <f>BD10</f>
        <v>17</v>
      </c>
      <c r="N53" s="10" t="str">
        <f>BG8</f>
        <v>one</v>
      </c>
      <c r="O53" s="11">
        <f>BG9</f>
        <v>500</v>
      </c>
      <c r="P53" s="12">
        <f>BG10</f>
        <v>41</v>
      </c>
    </row>
    <row r="54" spans="2:16" ht="13.5" thickBot="1">
      <c r="B54" s="13" t="str">
        <f>AU11</f>
        <v>unfit</v>
      </c>
      <c r="C54" s="14">
        <f>AU12</f>
        <v>20</v>
      </c>
      <c r="D54" s="15">
        <f>AU13</f>
        <v>25</v>
      </c>
      <c r="E54" s="13" t="str">
        <f>AX11</f>
        <v>littlefit</v>
      </c>
      <c r="F54" s="14">
        <f>AX12</f>
        <v>85</v>
      </c>
      <c r="G54" s="15">
        <f>AX13</f>
        <v>75</v>
      </c>
      <c r="H54" s="13" t="str">
        <f>BA11</f>
        <v>quitefit</v>
      </c>
      <c r="I54" s="14">
        <f>BA12</f>
        <v>100</v>
      </c>
      <c r="J54" s="15">
        <f>BA13</f>
        <v>70</v>
      </c>
      <c r="K54" s="13" t="str">
        <f>BD11</f>
        <v>quitefit</v>
      </c>
      <c r="L54" s="14">
        <f>BD12</f>
        <v>30</v>
      </c>
      <c r="M54" s="15">
        <f>BD13</f>
        <v>29</v>
      </c>
      <c r="N54" s="13" t="str">
        <f>BG11</f>
        <v>littlefit</v>
      </c>
      <c r="O54" s="14">
        <f>BG12</f>
        <v>92</v>
      </c>
      <c r="P54" s="15">
        <f>BG13</f>
        <v>87</v>
      </c>
    </row>
    <row r="55" spans="2:16" ht="12.75">
      <c r="B55" s="6" t="str">
        <f>AV2</f>
        <v>NZE, </v>
      </c>
      <c r="C55" s="4">
        <f>AV3</f>
        <v>16</v>
      </c>
      <c r="D55" s="5">
        <f>AV4</f>
        <v>12</v>
      </c>
      <c r="E55" s="6" t="str">
        <f>AY2</f>
        <v>NZE, Ma, Tg, </v>
      </c>
      <c r="F55" s="4">
        <f>AY3</f>
        <v>14</v>
      </c>
      <c r="G55" s="5">
        <f>AY4</f>
        <v>10</v>
      </c>
      <c r="H55" s="6" t="str">
        <f>BB2</f>
        <v>Chinese, </v>
      </c>
      <c r="I55" s="4">
        <f>BB3</f>
        <v>14</v>
      </c>
      <c r="J55" s="5">
        <f>BB4</f>
        <v>10</v>
      </c>
      <c r="K55" s="6" t="str">
        <f>BE2</f>
        <v>Indian, </v>
      </c>
      <c r="L55" s="4">
        <f>BE3</f>
        <v>16</v>
      </c>
      <c r="M55" s="5">
        <f>BE4</f>
        <v>12</v>
      </c>
      <c r="N55" s="6" t="str">
        <f>BH2</f>
        <v>NZE, </v>
      </c>
      <c r="O55" s="4">
        <f>BH3</f>
        <v>13</v>
      </c>
      <c r="P55" s="5">
        <f>BH4</f>
        <v>9</v>
      </c>
    </row>
    <row r="56" spans="2:16" ht="12.75">
      <c r="B56" s="7" t="str">
        <f>AV5</f>
        <v>motor</v>
      </c>
      <c r="C56" s="8">
        <f>AV6</f>
        <v>10</v>
      </c>
      <c r="D56" s="9">
        <f>AV7</f>
        <v>180</v>
      </c>
      <c r="E56" s="7" t="str">
        <f>AY5</f>
        <v>motor</v>
      </c>
      <c r="F56" s="8">
        <f>AY6</f>
        <v>15</v>
      </c>
      <c r="G56" s="9">
        <f>AY7</f>
        <v>173</v>
      </c>
      <c r="H56" s="7" t="str">
        <f>BB5</f>
        <v>bus</v>
      </c>
      <c r="I56" s="8">
        <f>BB6</f>
        <v>20</v>
      </c>
      <c r="J56" s="9">
        <f>BB7</f>
        <v>168</v>
      </c>
      <c r="K56" s="7" t="str">
        <f>BE5</f>
        <v>motor</v>
      </c>
      <c r="L56" s="8">
        <f>BE6</f>
        <v>25</v>
      </c>
      <c r="M56" s="9">
        <f>BE7</f>
        <v>176</v>
      </c>
      <c r="N56" s="7" t="str">
        <f>BH5</f>
        <v>motor</v>
      </c>
      <c r="O56" s="8">
        <f>BH6</f>
        <v>35</v>
      </c>
      <c r="P56" s="9">
        <f>BH7</f>
        <v>78</v>
      </c>
    </row>
    <row r="57" spans="2:16" ht="12.75">
      <c r="B57" s="10" t="str">
        <f>AV8</f>
        <v>diagonal</v>
      </c>
      <c r="C57" s="11">
        <f>AV9</f>
        <v>500</v>
      </c>
      <c r="D57" s="12">
        <f>AV10</f>
        <v>47</v>
      </c>
      <c r="E57" s="10" t="str">
        <f>AY8</f>
        <v>one</v>
      </c>
      <c r="F57" s="11">
        <f>AY9</f>
        <v>500</v>
      </c>
      <c r="G57" s="12">
        <f>AY10</f>
        <v>49</v>
      </c>
      <c r="H57" s="10" t="str">
        <f>BB8</f>
        <v>diagonal</v>
      </c>
      <c r="I57" s="11">
        <f>BB9</f>
        <v>500</v>
      </c>
      <c r="J57" s="12">
        <f>BB10</f>
        <v>41</v>
      </c>
      <c r="K57" s="10" t="str">
        <f>BE8</f>
        <v>one</v>
      </c>
      <c r="L57" s="11">
        <f>BE9</f>
        <v>500</v>
      </c>
      <c r="M57" s="12">
        <f>BE10</f>
        <v>60</v>
      </c>
      <c r="N57" s="10" t="str">
        <f>BH8</f>
        <v>one</v>
      </c>
      <c r="O57" s="11">
        <f>BH9</f>
        <v>500</v>
      </c>
      <c r="P57" s="12">
        <f>BH10</f>
        <v>44</v>
      </c>
    </row>
    <row r="58" spans="2:16" ht="13.5" thickBot="1">
      <c r="B58" s="13" t="str">
        <f>AV11</f>
        <v>quitefit</v>
      </c>
      <c r="C58" s="14">
        <f>AV12</f>
        <v>70</v>
      </c>
      <c r="D58" s="15">
        <f>AV13</f>
        <v>75</v>
      </c>
      <c r="E58" s="13" t="str">
        <f>AY11</f>
        <v>littlefit</v>
      </c>
      <c r="F58" s="14">
        <f>AY12</f>
        <v>90</v>
      </c>
      <c r="G58" s="15">
        <f>AY13</f>
        <v>80</v>
      </c>
      <c r="H58" s="13" t="str">
        <f>BB11</f>
        <v>quitefit</v>
      </c>
      <c r="I58" s="14">
        <f>BB12</f>
        <v>80</v>
      </c>
      <c r="J58" s="15">
        <f>BB13</f>
        <v>83</v>
      </c>
      <c r="K58" s="13" t="str">
        <f>BE11</f>
        <v>quitefit</v>
      </c>
      <c r="L58" s="14">
        <f>BE12</f>
        <v>80</v>
      </c>
      <c r="M58" s="15">
        <f>BE13</f>
        <v>85</v>
      </c>
      <c r="N58" s="13" t="str">
        <f>BH11</f>
        <v>quitefit</v>
      </c>
      <c r="O58" s="14">
        <f>BH12</f>
        <v>83</v>
      </c>
      <c r="P58" s="15">
        <f>BH13</f>
        <v>95</v>
      </c>
    </row>
    <row r="59" spans="2:16" ht="12.75">
      <c r="B59" s="6" t="str">
        <f>AW2</f>
        <v>NZE, </v>
      </c>
      <c r="C59" s="4">
        <f>AW3</f>
        <v>13</v>
      </c>
      <c r="D59" s="5">
        <f>AW4</f>
        <v>9</v>
      </c>
      <c r="E59" s="6" t="str">
        <f>AZ2</f>
        <v>NZE, </v>
      </c>
      <c r="F59" s="4">
        <f>AZ3</f>
        <v>13</v>
      </c>
      <c r="G59" s="5">
        <f>AZ4</f>
        <v>9</v>
      </c>
      <c r="H59" s="6" t="str">
        <f>BC2</f>
        <v>Tongan, </v>
      </c>
      <c r="I59" s="4">
        <f>BC3</f>
        <v>14</v>
      </c>
      <c r="J59" s="5">
        <f>BC4</f>
        <v>10</v>
      </c>
      <c r="K59" s="6" t="str">
        <f>BF2</f>
        <v>NZE, </v>
      </c>
      <c r="L59" s="4">
        <f>BF3</f>
        <v>13</v>
      </c>
      <c r="M59" s="5">
        <f>BF4</f>
        <v>10</v>
      </c>
      <c r="N59" s="6" t="str">
        <f>BI2</f>
        <v>English</v>
      </c>
      <c r="O59" s="4">
        <f>BI3</f>
        <v>14</v>
      </c>
      <c r="P59" s="5">
        <f>BI4</f>
        <v>10</v>
      </c>
    </row>
    <row r="60" spans="2:16" ht="12.75">
      <c r="B60" s="7" t="str">
        <f>AW5</f>
        <v>motor</v>
      </c>
      <c r="C60" s="8">
        <f>AW6</f>
        <v>10</v>
      </c>
      <c r="D60" s="9">
        <f>AW7</f>
        <v>165</v>
      </c>
      <c r="E60" s="7" t="str">
        <f>AZ5</f>
        <v>other</v>
      </c>
      <c r="F60" s="8">
        <f>AZ6</f>
        <v>15</v>
      </c>
      <c r="G60" s="9">
        <f>AZ7</f>
        <v>173</v>
      </c>
      <c r="H60" s="7" t="str">
        <f>BC5</f>
        <v>bus</v>
      </c>
      <c r="I60" s="8">
        <f>BC6</f>
        <v>20</v>
      </c>
      <c r="J60" s="9">
        <f>BC7</f>
        <v>185</v>
      </c>
      <c r="K60" s="7" t="str">
        <f>BF5</f>
        <v>train</v>
      </c>
      <c r="L60" s="8">
        <f>BF6</f>
        <v>25</v>
      </c>
      <c r="M60" s="9">
        <f>BF7</f>
        <v>169</v>
      </c>
      <c r="N60" s="7" t="str">
        <f>BI5</f>
        <v>bus</v>
      </c>
      <c r="O60" s="8">
        <f>BI6</f>
        <v>40</v>
      </c>
      <c r="P60" s="9">
        <f>BI7</f>
        <v>164</v>
      </c>
    </row>
    <row r="61" spans="2:16" ht="12.75">
      <c r="B61" s="10" t="str">
        <f>AW8</f>
        <v>one</v>
      </c>
      <c r="C61" s="11">
        <f>AW9</f>
        <v>500</v>
      </c>
      <c r="D61" s="12">
        <f>AW10</f>
        <v>51</v>
      </c>
      <c r="E61" s="10" t="str">
        <f>AZ8</f>
        <v>hand</v>
      </c>
      <c r="F61" s="11">
        <f>AZ9</f>
        <v>500</v>
      </c>
      <c r="G61" s="12">
        <f>AZ10</f>
        <v>107</v>
      </c>
      <c r="H61" s="10" t="str">
        <f>BC8</f>
        <v>one</v>
      </c>
      <c r="I61" s="11">
        <f>BC9</f>
        <v>500</v>
      </c>
      <c r="J61" s="12">
        <f>BC10</f>
        <v>56</v>
      </c>
      <c r="K61" s="10" t="str">
        <f>BF8</f>
        <v>two</v>
      </c>
      <c r="L61" s="11">
        <f>BF9</f>
        <v>500</v>
      </c>
      <c r="M61" s="12">
        <f>BF10</f>
        <v>47</v>
      </c>
      <c r="N61" s="10" t="str">
        <f>BI8</f>
        <v>one</v>
      </c>
      <c r="O61" s="11">
        <f>BI9</f>
        <v>500</v>
      </c>
      <c r="P61" s="12">
        <f>BI10</f>
        <v>40</v>
      </c>
    </row>
    <row r="62" spans="2:16" ht="13.5" thickBot="1">
      <c r="B62" s="13" t="str">
        <f>AW11</f>
        <v>quitefit</v>
      </c>
      <c r="C62" s="14">
        <f>AW12</f>
        <v>80</v>
      </c>
      <c r="D62" s="15">
        <f>AW13</f>
        <v>82</v>
      </c>
      <c r="E62" s="13" t="str">
        <f>AZ11</f>
        <v>littlefit</v>
      </c>
      <c r="F62" s="14">
        <f>AZ12</f>
        <v>70</v>
      </c>
      <c r="G62" s="15">
        <f>AZ13</f>
        <v>60</v>
      </c>
      <c r="H62" s="13" t="str">
        <f>BC11</f>
        <v>veryfit</v>
      </c>
      <c r="I62" s="14">
        <f>BC12</f>
        <v>90</v>
      </c>
      <c r="J62" s="15">
        <f>BC13</f>
        <v>115</v>
      </c>
      <c r="K62" s="13" t="str">
        <f>BF11</f>
        <v>quitefit</v>
      </c>
      <c r="L62" s="14">
        <f>BF12</f>
        <v>90</v>
      </c>
      <c r="M62" s="15">
        <f>BF13</f>
        <v>80</v>
      </c>
      <c r="N62" s="13" t="str">
        <f>BI11</f>
        <v>unfit</v>
      </c>
      <c r="O62" s="14">
        <f>BI12</f>
        <v>90</v>
      </c>
      <c r="P62" s="15">
        <f>BI13</f>
        <v>60</v>
      </c>
    </row>
    <row r="63" spans="2:16" ht="12.75">
      <c r="B63" s="6" t="str">
        <f>BJ2</f>
        <v>NZE, </v>
      </c>
      <c r="C63" s="4">
        <f>BJ3</f>
        <v>14</v>
      </c>
      <c r="D63" s="5">
        <f>BJ4</f>
        <v>10</v>
      </c>
      <c r="E63" s="6" t="str">
        <f>BM2</f>
        <v>NZE, Maori, </v>
      </c>
      <c r="F63" s="4">
        <f>BM3</f>
        <v>14</v>
      </c>
      <c r="G63" s="5">
        <f>BM4</f>
        <v>10</v>
      </c>
      <c r="H63" s="6" t="str">
        <f>BP2</f>
        <v>NZE, </v>
      </c>
      <c r="I63" s="4">
        <f>BP3</f>
        <v>13</v>
      </c>
      <c r="J63" s="5">
        <f>BP4</f>
        <v>9</v>
      </c>
      <c r="K63" s="6" t="str">
        <f>BS2</f>
        <v>NZE, </v>
      </c>
      <c r="L63" s="4">
        <f>BS3</f>
        <v>16</v>
      </c>
      <c r="M63" s="5">
        <f>BS4</f>
        <v>13</v>
      </c>
      <c r="N63" s="6" t="str">
        <f>BV2</f>
        <v>NZE, </v>
      </c>
      <c r="O63" s="4">
        <f>BV3</f>
        <v>13</v>
      </c>
      <c r="P63" s="5">
        <f>BV4</f>
        <v>9</v>
      </c>
    </row>
    <row r="64" spans="2:16" ht="12.75">
      <c r="B64" s="7" t="str">
        <f>BJ5</f>
        <v>walk</v>
      </c>
      <c r="C64" s="8">
        <f>BJ6</f>
        <v>0</v>
      </c>
      <c r="D64" s="9">
        <f>BJ7</f>
        <v>156</v>
      </c>
      <c r="E64" s="7" t="str">
        <f>BM5</f>
        <v>motor</v>
      </c>
      <c r="F64" s="8">
        <f>BM6</f>
        <v>2</v>
      </c>
      <c r="G64" s="9">
        <f>BM7</f>
        <v>184</v>
      </c>
      <c r="H64" s="7" t="str">
        <f>BP5</f>
        <v>motor</v>
      </c>
      <c r="I64" s="8">
        <f>BP6</f>
        <v>15</v>
      </c>
      <c r="J64" s="9">
        <f>BP7</f>
        <v>0</v>
      </c>
      <c r="K64" s="7" t="str">
        <f>BS5</f>
        <v>motor</v>
      </c>
      <c r="L64" s="8">
        <f>BS6</f>
        <v>20</v>
      </c>
      <c r="M64" s="9">
        <f>BS7</f>
        <v>167</v>
      </c>
      <c r="N64" s="7" t="str">
        <f>BV5</f>
        <v>motor</v>
      </c>
      <c r="O64" s="8">
        <f>BV6</f>
        <v>35</v>
      </c>
      <c r="P64" s="9">
        <f>BV7</f>
        <v>180</v>
      </c>
    </row>
    <row r="65" spans="2:16" ht="12.75">
      <c r="B65" s="10" t="str">
        <f>BJ8</f>
        <v>two</v>
      </c>
      <c r="C65" s="11">
        <f>BJ9</f>
        <v>500</v>
      </c>
      <c r="D65" s="12">
        <f>BJ10</f>
        <v>41</v>
      </c>
      <c r="E65" s="10" t="str">
        <f>BM8</f>
        <v>one</v>
      </c>
      <c r="F65" s="11">
        <f>BM9</f>
        <v>400</v>
      </c>
      <c r="G65" s="12">
        <f>BM10</f>
        <v>45</v>
      </c>
      <c r="H65" s="10" t="str">
        <f>BP8</f>
        <v>two</v>
      </c>
      <c r="I65" s="11">
        <f>BP9</f>
        <v>400</v>
      </c>
      <c r="J65" s="12">
        <f>BP10</f>
        <v>40</v>
      </c>
      <c r="K65" s="10" t="str">
        <f>BS8</f>
        <v>two</v>
      </c>
      <c r="L65" s="11">
        <f>BS9</f>
        <v>400</v>
      </c>
      <c r="M65" s="12">
        <f>BS10</f>
        <v>41</v>
      </c>
      <c r="N65" s="10" t="str">
        <f>BV8</f>
        <v>two</v>
      </c>
      <c r="O65" s="11">
        <f>BV9</f>
        <v>400</v>
      </c>
      <c r="P65" s="12">
        <f>BV10</f>
        <v>43</v>
      </c>
    </row>
    <row r="66" spans="2:16" ht="13.5" thickBot="1">
      <c r="B66" s="13" t="str">
        <f>BJ11</f>
        <v>quitefit</v>
      </c>
      <c r="C66" s="14">
        <f>BJ12</f>
        <v>80</v>
      </c>
      <c r="D66" s="15">
        <f>BJ13</f>
        <v>75</v>
      </c>
      <c r="E66" s="13" t="str">
        <f>BM11</f>
        <v>quitefit</v>
      </c>
      <c r="F66" s="14">
        <f>BM12</f>
        <v>70</v>
      </c>
      <c r="G66" s="15">
        <f>BM13</f>
        <v>75</v>
      </c>
      <c r="H66" s="13" t="str">
        <f>BP11</f>
        <v>quitefit</v>
      </c>
      <c r="I66" s="14">
        <f>BP12</f>
        <v>80</v>
      </c>
      <c r="J66" s="15">
        <f>BP13</f>
        <v>85</v>
      </c>
      <c r="K66" s="13" t="str">
        <f>BS11</f>
        <v>littlefit</v>
      </c>
      <c r="L66" s="14">
        <f>BS12</f>
        <v>75</v>
      </c>
      <c r="M66" s="15">
        <f>BS13</f>
        <v>75</v>
      </c>
      <c r="N66" s="13" t="str">
        <f>BV11</f>
        <v>unfit</v>
      </c>
      <c r="O66" s="14">
        <f>BV12</f>
        <v>90</v>
      </c>
      <c r="P66" s="15">
        <f>BV13</f>
        <v>80</v>
      </c>
    </row>
    <row r="67" spans="2:16" ht="12.75">
      <c r="B67" s="6" t="str">
        <f>BK2</f>
        <v>NZE, </v>
      </c>
      <c r="C67" s="4">
        <f>BK3</f>
        <v>14</v>
      </c>
      <c r="D67" s="5">
        <f>BK4</f>
        <v>10</v>
      </c>
      <c r="E67" s="6" t="str">
        <f>BN2</f>
        <v>NZE, </v>
      </c>
      <c r="F67" s="4">
        <f>BN3</f>
        <v>13</v>
      </c>
      <c r="G67" s="5">
        <f>BN4</f>
        <v>9</v>
      </c>
      <c r="H67" s="6" t="str">
        <f>BQ2</f>
        <v>korean</v>
      </c>
      <c r="I67" s="4">
        <f>BQ3</f>
        <v>13</v>
      </c>
      <c r="J67" s="5">
        <f>BQ4</f>
        <v>9</v>
      </c>
      <c r="K67" s="6" t="str">
        <f>BT2</f>
        <v>NZE, </v>
      </c>
      <c r="L67" s="4">
        <f>BT3</f>
        <v>14</v>
      </c>
      <c r="M67" s="5">
        <f>BT4</f>
        <v>10</v>
      </c>
      <c r="N67" s="6" t="str">
        <f>BW2</f>
        <v>NZE, </v>
      </c>
      <c r="O67" s="4">
        <f>BW3</f>
        <v>13</v>
      </c>
      <c r="P67" s="5">
        <f>BW4</f>
        <v>9</v>
      </c>
    </row>
    <row r="68" spans="2:16" ht="12.75">
      <c r="B68" s="7" t="str">
        <f>BK5</f>
        <v>motor</v>
      </c>
      <c r="C68" s="8">
        <f>BK6</f>
        <v>7</v>
      </c>
      <c r="D68" s="9">
        <f>BK7</f>
        <v>163</v>
      </c>
      <c r="E68" s="7" t="str">
        <f>BN5</f>
        <v>bike</v>
      </c>
      <c r="F68" s="8">
        <f>BN6</f>
        <v>6</v>
      </c>
      <c r="G68" s="9">
        <f>BN7</f>
        <v>159</v>
      </c>
      <c r="H68" s="7" t="str">
        <f>BQ5</f>
        <v>motor</v>
      </c>
      <c r="I68" s="8">
        <f>BQ6</f>
        <v>15</v>
      </c>
      <c r="J68" s="9">
        <f>BQ7</f>
        <v>157</v>
      </c>
      <c r="K68" s="7" t="str">
        <f>BT5</f>
        <v>bus</v>
      </c>
      <c r="L68" s="8">
        <f>BT6</f>
        <v>30</v>
      </c>
      <c r="M68" s="9">
        <f>BT7</f>
        <v>170</v>
      </c>
      <c r="N68" s="7" t="str">
        <f>BW5</f>
        <v>bus</v>
      </c>
      <c r="O68" s="8">
        <f>BW6</f>
        <v>40</v>
      </c>
      <c r="P68" s="9">
        <f>BW7</f>
        <v>178</v>
      </c>
    </row>
    <row r="69" spans="2:16" ht="12.75">
      <c r="B69" s="10" t="str">
        <f>BK8</f>
        <v>two</v>
      </c>
      <c r="C69" s="11">
        <f>BK9</f>
        <v>490</v>
      </c>
      <c r="D69" s="12">
        <f>BK10</f>
        <v>43</v>
      </c>
      <c r="E69" s="10" t="str">
        <f>BN8</f>
        <v>two</v>
      </c>
      <c r="F69" s="11">
        <f>BN9</f>
        <v>400</v>
      </c>
      <c r="G69" s="12">
        <f>BN10</f>
        <v>41</v>
      </c>
      <c r="H69" s="10" t="str">
        <f>BQ8</f>
        <v>one</v>
      </c>
      <c r="I69" s="11">
        <f>BQ9</f>
        <v>400</v>
      </c>
      <c r="J69" s="12">
        <f>BQ10</f>
        <v>44</v>
      </c>
      <c r="K69" s="10" t="str">
        <f>BT8</f>
        <v>one</v>
      </c>
      <c r="L69" s="11">
        <f>BT9</f>
        <v>400</v>
      </c>
      <c r="M69" s="12">
        <f>BT10</f>
        <v>43</v>
      </c>
      <c r="N69" s="10" t="str">
        <f>BW8</f>
        <v>one</v>
      </c>
      <c r="O69" s="11">
        <f>BW9</f>
        <v>400</v>
      </c>
      <c r="P69" s="12">
        <f>BW10</f>
        <v>45</v>
      </c>
    </row>
    <row r="70" spans="2:16" ht="13.5" thickBot="1">
      <c r="B70" s="13" t="str">
        <f>BK11</f>
        <v>quitefit</v>
      </c>
      <c r="C70" s="14">
        <f>BK12</f>
        <v>75</v>
      </c>
      <c r="D70" s="15">
        <f>BK13</f>
        <v>80</v>
      </c>
      <c r="E70" s="13" t="str">
        <f>BN11</f>
        <v>quitefit</v>
      </c>
      <c r="F70" s="14">
        <f>BN12</f>
        <v>75</v>
      </c>
      <c r="G70" s="15">
        <f>BN13</f>
        <v>75</v>
      </c>
      <c r="H70" s="13" t="str">
        <f>BQ11</f>
        <v>unfit</v>
      </c>
      <c r="I70" s="14">
        <f>BQ12</f>
        <v>75</v>
      </c>
      <c r="J70" s="15">
        <f>BQ13</f>
        <v>90</v>
      </c>
      <c r="K70" s="13" t="str">
        <f>BT11</f>
        <v>littlefit</v>
      </c>
      <c r="L70" s="14">
        <f>BT12</f>
        <v>70</v>
      </c>
      <c r="M70" s="15">
        <f>BT13</f>
        <v>60</v>
      </c>
      <c r="N70" s="13" t="str">
        <f>BW11</f>
        <v>quitefit</v>
      </c>
      <c r="O70" s="14">
        <f>BW12</f>
        <v>90</v>
      </c>
      <c r="P70" s="15">
        <f>BW13</f>
        <v>110</v>
      </c>
    </row>
    <row r="71" spans="2:16" ht="12.75">
      <c r="B71" s="6" t="str">
        <f>BL2</f>
        <v>NZE, </v>
      </c>
      <c r="C71" s="4">
        <f>BL3</f>
        <v>15</v>
      </c>
      <c r="D71" s="5">
        <f>BL4</f>
        <v>11</v>
      </c>
      <c r="E71" s="6" t="str">
        <f>BO2</f>
        <v>NZE, </v>
      </c>
      <c r="F71" s="4">
        <f>BO3</f>
        <v>15</v>
      </c>
      <c r="G71" s="5">
        <f>BO4</f>
        <v>11</v>
      </c>
      <c r="H71" s="6" t="str">
        <f>BR2</f>
        <v>NZE, </v>
      </c>
      <c r="I71" s="4">
        <f>BR3</f>
        <v>13</v>
      </c>
      <c r="J71" s="5">
        <f>BR4</f>
        <v>9</v>
      </c>
      <c r="K71" s="6" t="str">
        <f>BU2</f>
        <v>Maori, </v>
      </c>
      <c r="L71" s="4">
        <f>BU3</f>
        <v>17</v>
      </c>
      <c r="M71" s="5">
        <f>BU4</f>
        <v>12</v>
      </c>
      <c r="N71" s="6" t="str">
        <f>BX2</f>
        <v>Maori, Niuean, </v>
      </c>
      <c r="O71" s="4">
        <f>BX3</f>
        <v>13</v>
      </c>
      <c r="P71" s="5">
        <f>BX4</f>
        <v>9</v>
      </c>
    </row>
    <row r="72" spans="2:16" ht="12.75">
      <c r="B72" s="7" t="str">
        <f>BL5</f>
        <v>motor</v>
      </c>
      <c r="C72" s="8">
        <f>BL6</f>
        <v>15</v>
      </c>
      <c r="D72" s="9">
        <f>BL7</f>
        <v>161</v>
      </c>
      <c r="E72" s="7" t="str">
        <f>BO5</f>
        <v>walk</v>
      </c>
      <c r="F72" s="8">
        <f>BO6</f>
        <v>6</v>
      </c>
      <c r="G72" s="9">
        <f>BO7</f>
        <v>66</v>
      </c>
      <c r="H72" s="7" t="str">
        <f>BR5</f>
        <v>bus</v>
      </c>
      <c r="I72" s="8">
        <f>BR6</f>
        <v>20</v>
      </c>
      <c r="J72" s="9">
        <f>BR7</f>
        <v>174</v>
      </c>
      <c r="K72" s="7" t="str">
        <f>BU5</f>
        <v>walk</v>
      </c>
      <c r="L72" s="8">
        <f>BU6</f>
        <v>30</v>
      </c>
      <c r="M72" s="9">
        <f>BU7</f>
        <v>153</v>
      </c>
      <c r="N72" s="7" t="str">
        <f>BX5</f>
        <v>motor</v>
      </c>
      <c r="O72" s="8">
        <f>BX6</f>
        <v>40</v>
      </c>
      <c r="P72" s="9">
        <f>BX7</f>
        <v>153</v>
      </c>
    </row>
    <row r="73" spans="2:16" ht="12.75">
      <c r="B73" s="10" t="str">
        <f>BL8</f>
        <v>one</v>
      </c>
      <c r="C73" s="11">
        <f>BL9</f>
        <v>430</v>
      </c>
      <c r="D73" s="12">
        <f>BL10</f>
        <v>40</v>
      </c>
      <c r="E73" s="10" t="str">
        <f>BO8</f>
        <v>one</v>
      </c>
      <c r="F73" s="11">
        <f>BO9</f>
        <v>400</v>
      </c>
      <c r="G73" s="12">
        <f>BO10</f>
        <v>43</v>
      </c>
      <c r="H73" s="10" t="str">
        <f>BR8</f>
        <v>diagonal</v>
      </c>
      <c r="I73" s="11">
        <f>BR9</f>
        <v>400</v>
      </c>
      <c r="J73" s="12">
        <f>BR10</f>
        <v>48</v>
      </c>
      <c r="K73" s="10" t="str">
        <f>BU8</f>
        <v>diagonal</v>
      </c>
      <c r="L73" s="11">
        <f>BU9</f>
        <v>400</v>
      </c>
      <c r="M73" s="12">
        <f>BU10</f>
        <v>17</v>
      </c>
      <c r="N73" s="10" t="str">
        <f>BX8</f>
        <v>two</v>
      </c>
      <c r="O73" s="11">
        <f>BX9</f>
        <v>400</v>
      </c>
      <c r="P73" s="12">
        <f>BX10</f>
        <v>40</v>
      </c>
    </row>
    <row r="74" spans="2:16" ht="13.5" thickBot="1">
      <c r="B74" s="13" t="str">
        <f>BL11</f>
        <v>quitefit</v>
      </c>
      <c r="C74" s="14">
        <f>BL12</f>
        <v>65</v>
      </c>
      <c r="D74" s="15">
        <f>BL13</f>
        <v>65</v>
      </c>
      <c r="E74" s="13" t="str">
        <f>BO11</f>
        <v>quitefit</v>
      </c>
      <c r="F74" s="14">
        <f>BO12</f>
        <v>3</v>
      </c>
      <c r="G74" s="15">
        <f>BO13</f>
        <v>2</v>
      </c>
      <c r="H74" s="13" t="str">
        <f>BR11</f>
        <v>veryfit</v>
      </c>
      <c r="I74" s="14">
        <f>BR12</f>
        <v>95</v>
      </c>
      <c r="J74" s="15">
        <f>BR13</f>
        <v>80</v>
      </c>
      <c r="K74" s="13" t="str">
        <f>BU11</f>
        <v>littlefit</v>
      </c>
      <c r="L74" s="14">
        <f>BU12</f>
        <v>70</v>
      </c>
      <c r="M74" s="15">
        <f>BU13</f>
        <v>60</v>
      </c>
      <c r="N74" s="13" t="str">
        <f>BX11</f>
        <v>veryfit</v>
      </c>
      <c r="O74" s="14">
        <f>BX12</f>
        <v>80</v>
      </c>
      <c r="P74" s="15">
        <f>BX13</f>
        <v>70</v>
      </c>
    </row>
    <row r="75" spans="2:16" ht="12.75">
      <c r="B75" s="6" t="str">
        <f>BY2</f>
        <v>NZE, </v>
      </c>
      <c r="C75" s="4">
        <f>BY3</f>
        <v>14</v>
      </c>
      <c r="D75" s="5">
        <f>BY4</f>
        <v>11</v>
      </c>
      <c r="E75" s="6" t="str">
        <f>CB2</f>
        <v>NZE, Croatn</v>
      </c>
      <c r="F75" s="4">
        <f>CB3</f>
        <v>14</v>
      </c>
      <c r="G75" s="5">
        <f>CB4</f>
        <v>10</v>
      </c>
      <c r="H75" s="6" t="str">
        <f>CE2</f>
        <v>Samoan, </v>
      </c>
      <c r="I75" s="4">
        <f>CE3</f>
        <v>15</v>
      </c>
      <c r="J75" s="5">
        <f>CE4</f>
        <v>13</v>
      </c>
      <c r="K75" s="6" t="str">
        <f>CH2</f>
        <v>Somalian</v>
      </c>
      <c r="L75" s="4">
        <f>CH3</f>
        <v>16</v>
      </c>
      <c r="M75" s="5">
        <f>CH4</f>
        <v>12</v>
      </c>
      <c r="N75" s="6" t="str">
        <f>CK2</f>
        <v>NZE, </v>
      </c>
      <c r="O75" s="4">
        <f>CK3</f>
        <v>15</v>
      </c>
      <c r="P75" s="5">
        <f>CK4</f>
        <v>11</v>
      </c>
    </row>
    <row r="76" spans="2:16" ht="12.75">
      <c r="B76" s="7" t="str">
        <f>BY5</f>
        <v>motor</v>
      </c>
      <c r="C76" s="8">
        <f>BY6</f>
        <v>20</v>
      </c>
      <c r="D76" s="9">
        <f>BY7</f>
        <v>176</v>
      </c>
      <c r="E76" s="7" t="str">
        <f>CB5</f>
        <v>walk</v>
      </c>
      <c r="F76" s="8">
        <f>CB6</f>
        <v>0</v>
      </c>
      <c r="G76" s="9">
        <f>CB7</f>
        <v>165</v>
      </c>
      <c r="H76" s="7" t="str">
        <f>CE5</f>
        <v>motor</v>
      </c>
      <c r="I76" s="8">
        <f>CE6</f>
        <v>10</v>
      </c>
      <c r="J76" s="9">
        <f>CE7</f>
        <v>171</v>
      </c>
      <c r="K76" s="7" t="str">
        <f>CH5</f>
        <v>motor</v>
      </c>
      <c r="L76" s="8">
        <f>CH6</f>
        <v>15</v>
      </c>
      <c r="M76" s="9">
        <f>CH7</f>
        <v>156</v>
      </c>
      <c r="N76" s="7" t="str">
        <f>CK5</f>
        <v>bus</v>
      </c>
      <c r="O76" s="8">
        <f>CK6</f>
        <v>20</v>
      </c>
      <c r="P76" s="9">
        <f>CK7</f>
        <v>166</v>
      </c>
    </row>
    <row r="77" spans="2:16" ht="12.75">
      <c r="B77" s="10" t="str">
        <f>BY8</f>
        <v>diagonal</v>
      </c>
      <c r="C77" s="11">
        <f>BY9</f>
        <v>370</v>
      </c>
      <c r="D77" s="12">
        <f>BY10</f>
        <v>44</v>
      </c>
      <c r="E77" s="10" t="str">
        <f>CB8</f>
        <v>one</v>
      </c>
      <c r="F77" s="11">
        <f>CB9</f>
        <v>310</v>
      </c>
      <c r="G77" s="12">
        <f>CB10</f>
        <v>45</v>
      </c>
      <c r="H77" s="10" t="str">
        <f>CE8</f>
        <v>diagonal</v>
      </c>
      <c r="I77" s="11">
        <f>CE9</f>
        <v>300</v>
      </c>
      <c r="J77" s="12">
        <f>CE10</f>
        <v>32</v>
      </c>
      <c r="K77" s="10" t="str">
        <f>CH8</f>
        <v>one</v>
      </c>
      <c r="L77" s="11">
        <f>CH9</f>
        <v>300</v>
      </c>
      <c r="M77" s="12">
        <f>CH10</f>
        <v>65</v>
      </c>
      <c r="N77" s="10" t="str">
        <f>CK8</f>
        <v>one</v>
      </c>
      <c r="O77" s="11">
        <f>CK9</f>
        <v>300</v>
      </c>
      <c r="P77" s="12">
        <f>CK10</f>
        <v>0</v>
      </c>
    </row>
    <row r="78" spans="2:16" ht="13.5" thickBot="1">
      <c r="B78" s="13" t="str">
        <f>BY11</f>
        <v>quitefit</v>
      </c>
      <c r="C78" s="14">
        <f>BY12</f>
        <v>90</v>
      </c>
      <c r="D78" s="15">
        <f>BY13</f>
        <v>95</v>
      </c>
      <c r="E78" s="13" t="str">
        <f>CB11</f>
        <v>quitefit</v>
      </c>
      <c r="F78" s="14">
        <f>CB12</f>
        <v>76</v>
      </c>
      <c r="G78" s="15">
        <f>CB13</f>
        <v>66</v>
      </c>
      <c r="H78" s="13" t="str">
        <f>CE11</f>
        <v>quitefit</v>
      </c>
      <c r="I78" s="14">
        <f>CE12</f>
        <v>80</v>
      </c>
      <c r="J78" s="15">
        <f>CE13</f>
        <v>70</v>
      </c>
      <c r="K78" s="13" t="str">
        <f>CH11</f>
        <v>littlefit</v>
      </c>
      <c r="L78" s="14">
        <f>CH12</f>
        <v>50</v>
      </c>
      <c r="M78" s="15">
        <f>CH13</f>
        <v>50</v>
      </c>
      <c r="N78" s="13" t="str">
        <f>CK11</f>
        <v>quitefit</v>
      </c>
      <c r="O78" s="14">
        <f>CK12</f>
        <v>100</v>
      </c>
      <c r="P78" s="15">
        <f>CK13</f>
        <v>90</v>
      </c>
    </row>
    <row r="79" spans="2:16" ht="12.75">
      <c r="B79" s="6" t="str">
        <f>BZ2</f>
        <v>French</v>
      </c>
      <c r="C79" s="4">
        <f>BZ3</f>
        <v>17</v>
      </c>
      <c r="D79" s="5">
        <f>BZ4</f>
        <v>13</v>
      </c>
      <c r="E79" s="6" t="str">
        <f>CC2</f>
        <v>Tongan, </v>
      </c>
      <c r="F79" s="4">
        <f>CC3</f>
        <v>17</v>
      </c>
      <c r="G79" s="5">
        <f>CC4</f>
        <v>13</v>
      </c>
      <c r="H79" s="6" t="str">
        <f>CF2</f>
        <v>NZE, </v>
      </c>
      <c r="I79" s="4">
        <f>CF3</f>
        <v>16</v>
      </c>
      <c r="J79" s="5">
        <f>CF4</f>
        <v>12</v>
      </c>
      <c r="K79" s="6" t="str">
        <f>CI2</f>
        <v>Maori, </v>
      </c>
      <c r="L79" s="4">
        <f>CI3</f>
        <v>13</v>
      </c>
      <c r="M79" s="5">
        <f>CI4</f>
        <v>9</v>
      </c>
      <c r="N79" s="6" t="str">
        <f>CL2</f>
        <v>Italian</v>
      </c>
      <c r="O79" s="4">
        <f>CL3</f>
        <v>13</v>
      </c>
      <c r="P79" s="5">
        <f>CL4</f>
        <v>9</v>
      </c>
    </row>
    <row r="80" spans="2:16" ht="12.75">
      <c r="B80" s="7" t="str">
        <f>BZ5</f>
        <v>walk</v>
      </c>
      <c r="C80" s="8">
        <f>BZ6</f>
        <v>7</v>
      </c>
      <c r="D80" s="9">
        <f>BZ7</f>
        <v>166</v>
      </c>
      <c r="E80" s="7" t="str">
        <f>CC5</f>
        <v>walk</v>
      </c>
      <c r="F80" s="8">
        <f>CC6</f>
        <v>5</v>
      </c>
      <c r="G80" s="9">
        <f>CC7</f>
        <v>174</v>
      </c>
      <c r="H80" s="7" t="str">
        <f>CF5</f>
        <v>motor</v>
      </c>
      <c r="I80" s="8">
        <f>CF6</f>
        <v>10</v>
      </c>
      <c r="J80" s="9">
        <f>CF7</f>
        <v>162</v>
      </c>
      <c r="K80" s="7" t="str">
        <f>CI5</f>
        <v>bus</v>
      </c>
      <c r="L80" s="8">
        <f>CI6</f>
        <v>20</v>
      </c>
      <c r="M80" s="9">
        <f>CI7</f>
        <v>169</v>
      </c>
      <c r="N80" s="7" t="str">
        <f>CL5</f>
        <v>walk</v>
      </c>
      <c r="O80" s="8">
        <f>CL6</f>
        <v>20</v>
      </c>
      <c r="P80" s="9">
        <f>CL7</f>
        <v>165</v>
      </c>
    </row>
    <row r="81" spans="2:16" ht="12.75">
      <c r="B81" s="10" t="str">
        <f>BZ8</f>
        <v>one</v>
      </c>
      <c r="C81" s="11">
        <f>BZ9</f>
        <v>350</v>
      </c>
      <c r="D81" s="12">
        <f>BZ10</f>
        <v>95</v>
      </c>
      <c r="E81" s="10" t="str">
        <f>CC8</f>
        <v>diagonal</v>
      </c>
      <c r="F81" s="11">
        <f>CC9</f>
        <v>300</v>
      </c>
      <c r="G81" s="12">
        <f>CC10</f>
        <v>45</v>
      </c>
      <c r="H81" s="10" t="str">
        <f>CF8</f>
        <v>two</v>
      </c>
      <c r="I81" s="11">
        <f>CF9</f>
        <v>300</v>
      </c>
      <c r="J81" s="12">
        <f>CF10</f>
        <v>39</v>
      </c>
      <c r="K81" s="10" t="str">
        <f>CI8</f>
        <v>one</v>
      </c>
      <c r="L81" s="11">
        <f>CI9</f>
        <v>300</v>
      </c>
      <c r="M81" s="12">
        <f>CI10</f>
        <v>43</v>
      </c>
      <c r="N81" s="10" t="str">
        <f>CL8</f>
        <v>two</v>
      </c>
      <c r="O81" s="11">
        <f>CL9</f>
        <v>300</v>
      </c>
      <c r="P81" s="12">
        <f>CL10</f>
        <v>40</v>
      </c>
    </row>
    <row r="82" spans="2:16" ht="13.5" thickBot="1">
      <c r="B82" s="13" t="str">
        <f>BZ11</f>
        <v>littlefit</v>
      </c>
      <c r="C82" s="14">
        <f>BZ12</f>
        <v>70</v>
      </c>
      <c r="D82" s="15">
        <f>BZ13</f>
        <v>60</v>
      </c>
      <c r="E82" s="13" t="str">
        <f>CC11</f>
        <v>littlefit</v>
      </c>
      <c r="F82" s="14">
        <f>CC12</f>
        <v>63</v>
      </c>
      <c r="G82" s="15">
        <f>CC13</f>
        <v>65</v>
      </c>
      <c r="H82" s="13" t="str">
        <f>CF11</f>
        <v>quitefit</v>
      </c>
      <c r="I82" s="14">
        <f>CF12</f>
        <v>65</v>
      </c>
      <c r="J82" s="15">
        <f>CF13</f>
        <v>62</v>
      </c>
      <c r="K82" s="13" t="str">
        <f>CI11</f>
        <v>quitefit</v>
      </c>
      <c r="L82" s="14">
        <f>CI12</f>
        <v>70</v>
      </c>
      <c r="M82" s="15">
        <f>CI13</f>
        <v>70</v>
      </c>
      <c r="N82" s="13" t="str">
        <f>CL11</f>
        <v>unfit</v>
      </c>
      <c r="O82" s="14">
        <f>CL12</f>
        <v>88</v>
      </c>
      <c r="P82" s="15">
        <f>CL13</f>
        <v>74</v>
      </c>
    </row>
    <row r="83" spans="2:16" ht="12.75">
      <c r="B83" s="6" t="str">
        <f>CA2</f>
        <v>Korean</v>
      </c>
      <c r="C83" s="4">
        <f>CA3</f>
        <v>14</v>
      </c>
      <c r="D83" s="5">
        <f>CA4</f>
        <v>11</v>
      </c>
      <c r="E83" s="6" t="str">
        <f>CD2</f>
        <v>Eurasian</v>
      </c>
      <c r="F83" s="4">
        <f>CD3</f>
        <v>16</v>
      </c>
      <c r="G83" s="5">
        <f>CD4</f>
        <v>12</v>
      </c>
      <c r="H83" s="6" t="str">
        <f>CG2</f>
        <v>NZE, </v>
      </c>
      <c r="I83" s="4">
        <f>CG3</f>
        <v>14</v>
      </c>
      <c r="J83" s="5">
        <f>CG4</f>
        <v>10</v>
      </c>
      <c r="K83" s="6" t="str">
        <f>CJ2</f>
        <v>Maori, </v>
      </c>
      <c r="L83" s="4">
        <f>CJ3</f>
        <v>13</v>
      </c>
      <c r="M83" s="5">
        <f>CJ4</f>
        <v>9</v>
      </c>
      <c r="N83" s="6" t="str">
        <f>CM2</f>
        <v>Korean</v>
      </c>
      <c r="O83" s="4">
        <f>CM3</f>
        <v>16</v>
      </c>
      <c r="P83" s="5">
        <f>CM4</f>
        <v>12</v>
      </c>
    </row>
    <row r="84" spans="2:16" ht="12.75">
      <c r="B84" s="7" t="str">
        <f>CA5</f>
        <v>motor</v>
      </c>
      <c r="C84" s="8">
        <f>CA6</f>
        <v>25</v>
      </c>
      <c r="D84" s="9">
        <f>CA7</f>
        <v>170</v>
      </c>
      <c r="E84" s="7" t="str">
        <f>CD5</f>
        <v>walk</v>
      </c>
      <c r="F84" s="8">
        <f>CD6</f>
        <v>5</v>
      </c>
      <c r="G84" s="9">
        <f>CD7</f>
        <v>178</v>
      </c>
      <c r="H84" s="7" t="str">
        <f>CG5</f>
        <v>walk</v>
      </c>
      <c r="I84" s="8">
        <f>CG6</f>
        <v>10</v>
      </c>
      <c r="J84" s="9">
        <f>CG7</f>
        <v>159</v>
      </c>
      <c r="K84" s="7" t="str">
        <f>CJ5</f>
        <v>bus</v>
      </c>
      <c r="L84" s="8">
        <f>CJ6</f>
        <v>20</v>
      </c>
      <c r="M84" s="9">
        <f>CJ7</f>
        <v>100</v>
      </c>
      <c r="N84" s="7" t="str">
        <f>CM5</f>
        <v>bus</v>
      </c>
      <c r="O84" s="8">
        <f>CM6</f>
        <v>25</v>
      </c>
      <c r="P84" s="9">
        <f>CM7</f>
        <v>174</v>
      </c>
    </row>
    <row r="85" spans="2:16" ht="12.75">
      <c r="B85" s="10" t="str">
        <f>CA8</f>
        <v>two</v>
      </c>
      <c r="C85" s="11">
        <f>CA9</f>
        <v>350</v>
      </c>
      <c r="D85" s="12">
        <f>CA10</f>
        <v>54</v>
      </c>
      <c r="E85" s="10" t="str">
        <f>CD8</f>
        <v>diagonal</v>
      </c>
      <c r="F85" s="11">
        <f>CD9</f>
        <v>300</v>
      </c>
      <c r="G85" s="12">
        <f>CD10</f>
        <v>44</v>
      </c>
      <c r="H85" s="10" t="str">
        <f>CG8</f>
        <v>one</v>
      </c>
      <c r="I85" s="11">
        <f>CG9</f>
        <v>300</v>
      </c>
      <c r="J85" s="12">
        <f>CG10</f>
        <v>34</v>
      </c>
      <c r="K85" s="10" t="str">
        <f>CJ8</f>
        <v>two</v>
      </c>
      <c r="L85" s="11">
        <f>CJ9</f>
        <v>300</v>
      </c>
      <c r="M85" s="12">
        <f>CJ10</f>
        <v>36</v>
      </c>
      <c r="N85" s="10" t="str">
        <f>CM8</f>
        <v>two</v>
      </c>
      <c r="O85" s="11">
        <f>CM9</f>
        <v>300</v>
      </c>
      <c r="P85" s="12">
        <f>CM10</f>
        <v>50</v>
      </c>
    </row>
    <row r="86" spans="2:16" ht="13.5" thickBot="1">
      <c r="B86" s="13" t="str">
        <f>CA11</f>
        <v>veryfit</v>
      </c>
      <c r="C86" s="14">
        <f>CA12</f>
        <v>100</v>
      </c>
      <c r="D86" s="15">
        <f>CA13</f>
        <v>98</v>
      </c>
      <c r="E86" s="13" t="str">
        <f>CD11</f>
        <v>littlefit</v>
      </c>
      <c r="F86" s="14">
        <f>CD12</f>
        <v>132</v>
      </c>
      <c r="G86" s="15">
        <f>CD13</f>
        <v>140</v>
      </c>
      <c r="H86" s="13" t="str">
        <f>CG11</f>
        <v>littlefit</v>
      </c>
      <c r="I86" s="14">
        <f>CG12</f>
        <v>60</v>
      </c>
      <c r="J86" s="15">
        <f>CG13</f>
        <v>100</v>
      </c>
      <c r="K86" s="13" t="str">
        <f>CJ11</f>
        <v>littlefit</v>
      </c>
      <c r="L86" s="14">
        <f>CJ12</f>
        <v>60</v>
      </c>
      <c r="M86" s="15">
        <f>CJ13</f>
        <v>50</v>
      </c>
      <c r="N86" s="13" t="str">
        <f>CM11</f>
        <v>quitefit</v>
      </c>
      <c r="O86" s="14">
        <f>CM12</f>
        <v>70</v>
      </c>
      <c r="P86" s="15">
        <f>CM13</f>
        <v>80</v>
      </c>
    </row>
    <row r="87" spans="2:16" ht="12.75">
      <c r="B87" s="6" t="str">
        <f>CN2</f>
        <v>Samoan, </v>
      </c>
      <c r="C87" s="4">
        <f>CN3</f>
        <v>14</v>
      </c>
      <c r="D87" s="5">
        <f>CN4</f>
        <v>10</v>
      </c>
      <c r="E87" s="6" t="str">
        <f>CQ2</f>
        <v>NZE, </v>
      </c>
      <c r="F87" s="4">
        <f>CQ3</f>
        <v>15</v>
      </c>
      <c r="G87" s="5">
        <f>CQ4</f>
        <v>12</v>
      </c>
      <c r="H87" s="6" t="str">
        <f>CT2</f>
        <v>NZE, </v>
      </c>
      <c r="I87" s="4">
        <f>CT3</f>
        <v>16</v>
      </c>
      <c r="J87" s="5">
        <f>CT4</f>
        <v>12</v>
      </c>
      <c r="K87" s="6" t="str">
        <f>CW2</f>
        <v>NZE, </v>
      </c>
      <c r="L87" s="4">
        <f>CW3</f>
        <v>15</v>
      </c>
      <c r="M87" s="5">
        <f>CW4</f>
        <v>11</v>
      </c>
      <c r="N87" s="6" t="str">
        <f>CZ2</f>
        <v>Japanese</v>
      </c>
      <c r="O87" s="4">
        <f>CZ3</f>
        <v>14</v>
      </c>
      <c r="P87" s="5">
        <f>CZ4</f>
        <v>11</v>
      </c>
    </row>
    <row r="88" spans="2:16" ht="12.75">
      <c r="B88" s="7" t="str">
        <f>CN5</f>
        <v>bus</v>
      </c>
      <c r="C88" s="8">
        <f>CN6</f>
        <v>30</v>
      </c>
      <c r="D88" s="9">
        <f>CN7</f>
        <v>166</v>
      </c>
      <c r="E88" s="7" t="str">
        <f>CQ5</f>
        <v>bus</v>
      </c>
      <c r="F88" s="8">
        <f>CQ6</f>
        <v>60</v>
      </c>
      <c r="G88" s="9">
        <f>CQ7</f>
        <v>165</v>
      </c>
      <c r="H88" s="7" t="str">
        <f>CT5</f>
        <v>walk</v>
      </c>
      <c r="I88" s="8">
        <f>CT6</f>
        <v>25</v>
      </c>
      <c r="J88" s="9">
        <f>CT7</f>
        <v>166</v>
      </c>
      <c r="K88" s="7" t="str">
        <f>CW5</f>
        <v>walk</v>
      </c>
      <c r="L88" s="8">
        <f>CW6</f>
        <v>1</v>
      </c>
      <c r="M88" s="9">
        <f>CW7</f>
        <v>170</v>
      </c>
      <c r="N88" s="7" t="str">
        <f>CZ5</f>
        <v>motor</v>
      </c>
      <c r="O88" s="8">
        <f>CZ6</f>
        <v>10</v>
      </c>
      <c r="P88" s="9">
        <f>CZ7</f>
        <v>157</v>
      </c>
    </row>
    <row r="89" spans="2:16" ht="12.75">
      <c r="B89" s="10" t="str">
        <f>CN8</f>
        <v>two</v>
      </c>
      <c r="C89" s="11">
        <f>CN9</f>
        <v>300</v>
      </c>
      <c r="D89" s="12">
        <f>CN10</f>
        <v>49</v>
      </c>
      <c r="E89" s="10" t="str">
        <f>CQ8</f>
        <v>two</v>
      </c>
      <c r="F89" s="11">
        <f>CQ9</f>
        <v>300</v>
      </c>
      <c r="G89" s="12">
        <f>CQ10</f>
        <v>0</v>
      </c>
      <c r="H89" s="10" t="str">
        <f>CT8</f>
        <v>two</v>
      </c>
      <c r="I89" s="11">
        <f>CT9</f>
        <v>280</v>
      </c>
      <c r="J89" s="12">
        <f>CT10</f>
        <v>43</v>
      </c>
      <c r="K89" s="10" t="str">
        <f>CW8</f>
        <v>two</v>
      </c>
      <c r="L89" s="11">
        <f>CW9</f>
        <v>200</v>
      </c>
      <c r="M89" s="12">
        <f>CW10</f>
        <v>44</v>
      </c>
      <c r="N89" s="10" t="str">
        <f>CZ8</f>
        <v>diagonal</v>
      </c>
      <c r="O89" s="11">
        <f>CZ9</f>
        <v>200</v>
      </c>
      <c r="P89" s="12">
        <f>CZ10</f>
        <v>39</v>
      </c>
    </row>
    <row r="90" spans="2:16" ht="13.5" thickBot="1">
      <c r="B90" s="13" t="str">
        <f>CN11</f>
        <v>littlefit</v>
      </c>
      <c r="C90" s="14">
        <f>CN12</f>
        <v>90</v>
      </c>
      <c r="D90" s="15">
        <f>CN13</f>
        <v>100</v>
      </c>
      <c r="E90" s="13" t="str">
        <f>CQ11</f>
        <v>littlefit</v>
      </c>
      <c r="F90" s="14">
        <f>CQ12</f>
        <v>70</v>
      </c>
      <c r="G90" s="15">
        <f>CQ13</f>
        <v>80</v>
      </c>
      <c r="H90" s="13" t="str">
        <f>CT11</f>
        <v>quitefit</v>
      </c>
      <c r="I90" s="14">
        <f>CT12</f>
        <v>70</v>
      </c>
      <c r="J90" s="15">
        <f>CT13</f>
        <v>70</v>
      </c>
      <c r="K90" s="13" t="str">
        <f>CW11</f>
        <v>quitefit</v>
      </c>
      <c r="L90" s="14">
        <f>CW12</f>
        <v>80</v>
      </c>
      <c r="M90" s="15">
        <f>CW13</f>
        <v>70</v>
      </c>
      <c r="N90" s="13" t="str">
        <f>CZ11</f>
        <v>littlefit</v>
      </c>
      <c r="O90" s="14">
        <f>CZ12</f>
        <v>74</v>
      </c>
      <c r="P90" s="15">
        <f>CZ13</f>
        <v>69</v>
      </c>
    </row>
    <row r="91" spans="2:16" ht="12.75">
      <c r="B91" s="6" t="str">
        <f>CO2</f>
        <v>NZE, </v>
      </c>
      <c r="C91" s="4">
        <f>CO3</f>
        <v>15</v>
      </c>
      <c r="D91" s="5">
        <f>CO4</f>
        <v>11</v>
      </c>
      <c r="E91" s="6" t="str">
        <f>CR2</f>
        <v>NZE, </v>
      </c>
      <c r="F91" s="4">
        <f>CR3</f>
        <v>13</v>
      </c>
      <c r="G91" s="5">
        <f>CR4</f>
        <v>9</v>
      </c>
      <c r="H91" s="6" t="str">
        <f>CU2</f>
        <v>Maori, </v>
      </c>
      <c r="I91" s="4">
        <f>CU3</f>
        <v>15</v>
      </c>
      <c r="J91" s="5">
        <f>CU4</f>
        <v>11</v>
      </c>
      <c r="K91" s="6" t="str">
        <f>CX2</f>
        <v>NZE, </v>
      </c>
      <c r="L91" s="4">
        <f>CX3</f>
        <v>16</v>
      </c>
      <c r="M91" s="5">
        <f>CX4</f>
        <v>12</v>
      </c>
      <c r="N91" s="6" t="str">
        <f>DA2</f>
        <v>NZE, </v>
      </c>
      <c r="O91" s="4">
        <f>DA3</f>
        <v>12</v>
      </c>
      <c r="P91" s="5">
        <f>DA4</f>
        <v>9</v>
      </c>
    </row>
    <row r="92" spans="2:16" ht="12.75">
      <c r="B92" s="7" t="str">
        <f>CO5</f>
        <v>motor</v>
      </c>
      <c r="C92" s="8">
        <f>CO6</f>
        <v>30</v>
      </c>
      <c r="D92" s="9">
        <f>CO7</f>
        <v>181</v>
      </c>
      <c r="E92" s="7" t="str">
        <f>CR5</f>
        <v>bus</v>
      </c>
      <c r="F92" s="8">
        <f>CR6</f>
        <v>120</v>
      </c>
      <c r="G92" s="9">
        <f>CR7</f>
        <v>168</v>
      </c>
      <c r="H92" s="7" t="str">
        <f>CU5</f>
        <v>motor</v>
      </c>
      <c r="I92" s="8">
        <f>CU6</f>
        <v>10</v>
      </c>
      <c r="J92" s="9">
        <f>CU7</f>
        <v>154</v>
      </c>
      <c r="K92" s="7" t="str">
        <f>CX5</f>
        <v>walk</v>
      </c>
      <c r="L92" s="8">
        <f>CX6</f>
        <v>3</v>
      </c>
      <c r="M92" s="9">
        <f>CX7</f>
        <v>163</v>
      </c>
      <c r="N92" s="7" t="str">
        <f>DA5</f>
        <v>bus</v>
      </c>
      <c r="O92" s="8">
        <f>DA6</f>
        <v>20</v>
      </c>
      <c r="P92" s="9">
        <f>DA7</f>
        <v>165</v>
      </c>
    </row>
    <row r="93" spans="2:16" ht="12.75">
      <c r="B93" s="10" t="str">
        <f>CO8</f>
        <v>one</v>
      </c>
      <c r="C93" s="11">
        <f>CO9</f>
        <v>300</v>
      </c>
      <c r="D93" s="12">
        <f>CO10</f>
        <v>47</v>
      </c>
      <c r="E93" s="10" t="str">
        <f>CR8</f>
        <v>two</v>
      </c>
      <c r="F93" s="11">
        <f>CR9</f>
        <v>300</v>
      </c>
      <c r="G93" s="12">
        <f>CR10</f>
        <v>48</v>
      </c>
      <c r="H93" s="10" t="str">
        <f>CU8</f>
        <v>one</v>
      </c>
      <c r="I93" s="11">
        <f>CU9</f>
        <v>250</v>
      </c>
      <c r="J93" s="12">
        <f>CU10</f>
        <v>39</v>
      </c>
      <c r="K93" s="10" t="str">
        <f>CX8</f>
        <v>one</v>
      </c>
      <c r="L93" s="11">
        <f>CX9</f>
        <v>200</v>
      </c>
      <c r="M93" s="12">
        <f>CX10</f>
        <v>0</v>
      </c>
      <c r="N93" s="10" t="str">
        <f>DA8</f>
        <v>one</v>
      </c>
      <c r="O93" s="11">
        <f>DA9</f>
        <v>200</v>
      </c>
      <c r="P93" s="12">
        <f>DA10</f>
        <v>43</v>
      </c>
    </row>
    <row r="94" spans="2:16" ht="13.5" thickBot="1">
      <c r="B94" s="13" t="str">
        <f>CO11</f>
        <v>quitefit</v>
      </c>
      <c r="C94" s="14">
        <f>CO12</f>
        <v>80</v>
      </c>
      <c r="D94" s="15">
        <f>CO13</f>
        <v>90</v>
      </c>
      <c r="E94" s="13" t="str">
        <f>CR11</f>
        <v>quitefit</v>
      </c>
      <c r="F94" s="14">
        <f>CR12</f>
        <v>90</v>
      </c>
      <c r="G94" s="15">
        <f>CR13</f>
        <v>80</v>
      </c>
      <c r="H94" s="13" t="str">
        <f>CU11</f>
        <v>littlefit</v>
      </c>
      <c r="I94" s="14">
        <f>CU12</f>
        <v>90</v>
      </c>
      <c r="J94" s="15">
        <f>CU13</f>
        <v>100</v>
      </c>
      <c r="K94" s="13" t="str">
        <f>CX11</f>
        <v>quitefit</v>
      </c>
      <c r="L94" s="14">
        <f>CX12</f>
        <v>16</v>
      </c>
      <c r="M94" s="15">
        <f>CX13</f>
        <v>14</v>
      </c>
      <c r="N94" s="13" t="str">
        <f>DA11</f>
        <v>littlefit</v>
      </c>
      <c r="O94" s="14">
        <f>DA12</f>
        <v>95</v>
      </c>
      <c r="P94" s="15">
        <f>DA13</f>
        <v>100</v>
      </c>
    </row>
    <row r="95" spans="2:16" ht="12.75">
      <c r="B95" s="6" t="str">
        <f>CP2</f>
        <v>NZE, </v>
      </c>
      <c r="C95" s="4">
        <f>CP3</f>
        <v>15</v>
      </c>
      <c r="D95" s="5">
        <f>CP4</f>
        <v>11</v>
      </c>
      <c r="E95" s="6" t="str">
        <f>CS2</f>
        <v>Samoan, </v>
      </c>
      <c r="F95" s="4">
        <f>CS3</f>
        <v>14</v>
      </c>
      <c r="G95" s="5">
        <f>CS4</f>
        <v>10</v>
      </c>
      <c r="H95" s="6" t="str">
        <f>CV2</f>
        <v>NZE, </v>
      </c>
      <c r="I95" s="4">
        <f>CV3</f>
        <v>17</v>
      </c>
      <c r="J95" s="5">
        <f>CV4</f>
        <v>13</v>
      </c>
      <c r="K95" s="6" t="str">
        <f>CY2</f>
        <v>korean</v>
      </c>
      <c r="L95" s="4">
        <f>CY3</f>
        <v>13</v>
      </c>
      <c r="M95" s="5">
        <f>CY4</f>
        <v>10</v>
      </c>
      <c r="N95" s="6" t="str">
        <f>DB2</f>
        <v>Tongan, </v>
      </c>
      <c r="O95" s="4">
        <f>DB3</f>
        <v>16</v>
      </c>
      <c r="P95" s="5">
        <f>DB4</f>
        <v>12</v>
      </c>
    </row>
    <row r="96" spans="2:16" ht="12.75">
      <c r="B96" s="7" t="str">
        <f>CP5</f>
        <v>motor</v>
      </c>
      <c r="C96" s="8">
        <f>CP6</f>
        <v>30</v>
      </c>
      <c r="D96" s="9">
        <f>CP7</f>
        <v>169</v>
      </c>
      <c r="E96" s="7" t="str">
        <f>CS5</f>
        <v>motor</v>
      </c>
      <c r="F96" s="8">
        <f>CS6</f>
        <v>25</v>
      </c>
      <c r="G96" s="9">
        <f>CS7</f>
        <v>172</v>
      </c>
      <c r="H96" s="7" t="str">
        <f>CV5</f>
        <v>motor</v>
      </c>
      <c r="I96" s="8">
        <f>CV6</f>
        <v>2</v>
      </c>
      <c r="J96" s="9">
        <f>CV7</f>
        <v>165</v>
      </c>
      <c r="K96" s="7" t="str">
        <f>CY5</f>
        <v>motor</v>
      </c>
      <c r="L96" s="8">
        <f>CY6</f>
        <v>5</v>
      </c>
      <c r="M96" s="9">
        <f>CY7</f>
        <v>165</v>
      </c>
      <c r="N96" s="7" t="str">
        <f>DB5</f>
        <v>bus</v>
      </c>
      <c r="O96" s="8">
        <f>DB6</f>
        <v>20</v>
      </c>
      <c r="P96" s="9">
        <f>DB7</f>
        <v>172</v>
      </c>
    </row>
    <row r="97" spans="2:16" ht="12.75">
      <c r="B97" s="10" t="str">
        <f>CP8</f>
        <v>one</v>
      </c>
      <c r="C97" s="11">
        <f>CP9</f>
        <v>300</v>
      </c>
      <c r="D97" s="12">
        <f>CP10</f>
        <v>40</v>
      </c>
      <c r="E97" s="10" t="str">
        <f>CS8</f>
        <v>one</v>
      </c>
      <c r="F97" s="11">
        <f>CS9</f>
        <v>290</v>
      </c>
      <c r="G97" s="12">
        <f>CS10</f>
        <v>41</v>
      </c>
      <c r="H97" s="10" t="str">
        <f>CV8</f>
        <v>diagonal</v>
      </c>
      <c r="I97" s="11">
        <f>CV9</f>
        <v>210</v>
      </c>
      <c r="J97" s="12">
        <f>CV10</f>
        <v>46</v>
      </c>
      <c r="K97" s="10" t="str">
        <f>CY8</f>
        <v>two</v>
      </c>
      <c r="L97" s="11">
        <f>CY9</f>
        <v>200</v>
      </c>
      <c r="M97" s="12">
        <f>CY10</f>
        <v>43</v>
      </c>
      <c r="N97" s="10" t="str">
        <f>DB8</f>
        <v>one</v>
      </c>
      <c r="O97" s="11">
        <f>DB9</f>
        <v>200</v>
      </c>
      <c r="P97" s="12">
        <f>DB10</f>
        <v>35</v>
      </c>
    </row>
    <row r="98" spans="2:16" ht="13.5" thickBot="1">
      <c r="B98" s="13" t="str">
        <f>CP11</f>
        <v>quitefit</v>
      </c>
      <c r="C98" s="14">
        <f>CP12</f>
        <v>70</v>
      </c>
      <c r="D98" s="15">
        <f>CP13</f>
        <v>85</v>
      </c>
      <c r="E98" s="13" t="str">
        <f>CS11</f>
        <v>quitefit</v>
      </c>
      <c r="F98" s="14">
        <f>CS12</f>
        <v>80</v>
      </c>
      <c r="G98" s="15">
        <f>CS13</f>
        <v>80</v>
      </c>
      <c r="H98" s="13" t="str">
        <f>CV11</f>
        <v>littlefit</v>
      </c>
      <c r="I98" s="14">
        <f>CV12</f>
        <v>80</v>
      </c>
      <c r="J98" s="15">
        <f>CV13</f>
        <v>80</v>
      </c>
      <c r="K98" s="13" t="str">
        <f>CY11</f>
        <v>littlefit</v>
      </c>
      <c r="L98" s="14">
        <f>CY12</f>
        <v>82</v>
      </c>
      <c r="M98" s="15">
        <f>CY13</f>
        <v>80</v>
      </c>
      <c r="N98" s="13" t="str">
        <f>DB11</f>
        <v>unfit</v>
      </c>
      <c r="O98" s="14">
        <f>DB12</f>
        <v>62</v>
      </c>
      <c r="P98" s="15">
        <f>DB13</f>
        <v>60</v>
      </c>
    </row>
    <row r="99" spans="2:16" ht="12.75">
      <c r="B99" s="6" t="str">
        <f>DC2</f>
        <v>NZE, </v>
      </c>
      <c r="C99" s="4">
        <f>DC3</f>
        <v>14</v>
      </c>
      <c r="D99" s="5">
        <f>DC4</f>
        <v>10</v>
      </c>
      <c r="E99" s="6" t="str">
        <f>DF2</f>
        <v>NZE, </v>
      </c>
      <c r="F99" s="4">
        <f>DF3</f>
        <v>14</v>
      </c>
      <c r="G99" s="5">
        <f>DF4</f>
        <v>10</v>
      </c>
      <c r="H99" s="6" t="str">
        <f>DI2</f>
        <v>NZE, </v>
      </c>
      <c r="I99" s="4">
        <f>DI3</f>
        <v>15</v>
      </c>
      <c r="J99" s="5">
        <f>DI4</f>
        <v>11</v>
      </c>
      <c r="K99" s="6" t="str">
        <f>DL2</f>
        <v>NZE, </v>
      </c>
      <c r="L99" s="4">
        <f>DL3</f>
        <v>13</v>
      </c>
      <c r="M99" s="5">
        <f>DL4</f>
        <v>9</v>
      </c>
      <c r="N99" s="6" t="str">
        <f>DO2</f>
        <v>Sth African</v>
      </c>
      <c r="O99" s="4">
        <f>DO3</f>
        <v>14</v>
      </c>
      <c r="P99" s="5">
        <f>DO4</f>
        <v>11</v>
      </c>
    </row>
    <row r="100" spans="2:16" ht="12.75">
      <c r="B100" s="7" t="str">
        <f>DC5</f>
        <v>walk</v>
      </c>
      <c r="C100" s="8">
        <f>DC6</f>
        <v>20</v>
      </c>
      <c r="D100" s="9">
        <f>DC7</f>
        <v>137</v>
      </c>
      <c r="E100" s="7" t="str">
        <f>DF5</f>
        <v>walk</v>
      </c>
      <c r="F100" s="8">
        <f>DF6</f>
        <v>30</v>
      </c>
      <c r="G100" s="9">
        <f>DF7</f>
        <v>167</v>
      </c>
      <c r="H100" s="7" t="str">
        <f>DI5</f>
        <v>bus</v>
      </c>
      <c r="I100" s="8">
        <f>DI6</f>
        <v>40</v>
      </c>
      <c r="J100" s="9">
        <f>DI7</f>
        <v>168</v>
      </c>
      <c r="K100" s="7" t="str">
        <f>DL5</f>
        <v>motor</v>
      </c>
      <c r="L100" s="8">
        <f>DL6</f>
        <v>15</v>
      </c>
      <c r="M100" s="9">
        <f>DL7</f>
        <v>169</v>
      </c>
      <c r="N100" s="7" t="str">
        <f>DO5</f>
        <v>walk</v>
      </c>
      <c r="O100" s="8">
        <f>DO6</f>
        <v>45</v>
      </c>
      <c r="P100" s="9">
        <f>DO7</f>
        <v>167</v>
      </c>
    </row>
    <row r="101" spans="2:16" ht="12.75">
      <c r="B101" s="10" t="str">
        <f>DC8</f>
        <v>two</v>
      </c>
      <c r="C101" s="11">
        <f>DC9</f>
        <v>200</v>
      </c>
      <c r="D101" s="12">
        <f>DC10</f>
        <v>39</v>
      </c>
      <c r="E101" s="10" t="str">
        <f>DF8</f>
        <v>two</v>
      </c>
      <c r="F101" s="11">
        <f>DF9</f>
        <v>200</v>
      </c>
      <c r="G101" s="12">
        <f>DF10</f>
        <v>46</v>
      </c>
      <c r="H101" s="10" t="str">
        <f>DI8</f>
        <v>two</v>
      </c>
      <c r="I101" s="11">
        <f>DI9</f>
        <v>140</v>
      </c>
      <c r="J101" s="12">
        <f>DI10</f>
        <v>45</v>
      </c>
      <c r="K101" s="10" t="str">
        <f>DL8</f>
        <v>two</v>
      </c>
      <c r="L101" s="11">
        <f>DL9</f>
        <v>100</v>
      </c>
      <c r="M101" s="12">
        <f>DL10</f>
        <v>42</v>
      </c>
      <c r="N101" s="10" t="str">
        <f>DO8</f>
        <v>two</v>
      </c>
      <c r="O101" s="11">
        <f>DO9</f>
        <v>100</v>
      </c>
      <c r="P101" s="12">
        <f>DO10</f>
        <v>44</v>
      </c>
    </row>
    <row r="102" spans="2:16" ht="13.5" thickBot="1">
      <c r="B102" s="13" t="str">
        <f>DC11</f>
        <v>quitefit</v>
      </c>
      <c r="C102" s="14">
        <f>DC12</f>
        <v>70</v>
      </c>
      <c r="D102" s="15">
        <f>DC13</f>
        <v>50</v>
      </c>
      <c r="E102" s="13" t="str">
        <f>DF11</f>
        <v>quitefit</v>
      </c>
      <c r="F102" s="14">
        <f>DF12</f>
        <v>74</v>
      </c>
      <c r="G102" s="15">
        <f>DF13</f>
        <v>77</v>
      </c>
      <c r="H102" s="13" t="str">
        <f>DI11</f>
        <v>quitefit</v>
      </c>
      <c r="I102" s="14">
        <f>DI12</f>
        <v>80</v>
      </c>
      <c r="J102" s="15">
        <f>DI13</f>
        <v>65</v>
      </c>
      <c r="K102" s="13" t="str">
        <f>DL11</f>
        <v>littlefit</v>
      </c>
      <c r="L102" s="14">
        <f>DL12</f>
        <v>80</v>
      </c>
      <c r="M102" s="15">
        <f>DL13</f>
        <v>70</v>
      </c>
      <c r="N102" s="13" t="str">
        <f>DO11</f>
        <v>littlefit</v>
      </c>
      <c r="O102" s="14">
        <f>DO12</f>
        <v>70</v>
      </c>
      <c r="P102" s="15">
        <f>DO13</f>
        <v>75</v>
      </c>
    </row>
    <row r="103" spans="2:16" ht="12.75">
      <c r="B103" s="6" t="str">
        <f>DD2</f>
        <v>NZE, </v>
      </c>
      <c r="C103" s="4">
        <f>DD3</f>
        <v>14</v>
      </c>
      <c r="D103" s="5">
        <f>DD4</f>
        <v>10</v>
      </c>
      <c r="E103" s="6" t="str">
        <f>DG2</f>
        <v>Filipino</v>
      </c>
      <c r="F103" s="4">
        <f>DG3</f>
        <v>15</v>
      </c>
      <c r="G103" s="5">
        <f>DG4</f>
        <v>11</v>
      </c>
      <c r="H103" s="6" t="str">
        <f>DJ2</f>
        <v>Scottish</v>
      </c>
      <c r="I103" s="4">
        <f>DJ3</f>
        <v>15</v>
      </c>
      <c r="J103" s="5">
        <f>DJ4</f>
        <v>11</v>
      </c>
      <c r="K103" s="6" t="str">
        <f>DM2</f>
        <v>NZE, </v>
      </c>
      <c r="L103" s="4">
        <f>DM3</f>
        <v>13</v>
      </c>
      <c r="M103" s="5">
        <f>DM4</f>
        <v>9</v>
      </c>
      <c r="N103" s="6" t="str">
        <f>DP2</f>
        <v>NZE, </v>
      </c>
      <c r="O103" s="4">
        <f>DP3</f>
        <v>14</v>
      </c>
      <c r="P103" s="5">
        <f>DP4</f>
        <v>10</v>
      </c>
    </row>
    <row r="104" spans="2:16" ht="12.75">
      <c r="B104" s="7" t="str">
        <f>DD5</f>
        <v>walk</v>
      </c>
      <c r="C104" s="8">
        <f>DD6</f>
        <v>25</v>
      </c>
      <c r="D104" s="9">
        <f>DD7</f>
        <v>169</v>
      </c>
      <c r="E104" s="7" t="str">
        <f>DG5</f>
        <v>motor</v>
      </c>
      <c r="F104" s="8">
        <f>DG6</f>
        <v>40</v>
      </c>
      <c r="G104" s="9">
        <f>DG7</f>
        <v>153</v>
      </c>
      <c r="H104" s="7" t="str">
        <f>DJ5</f>
        <v>motor</v>
      </c>
      <c r="I104" s="8">
        <f>DJ6</f>
        <v>10</v>
      </c>
      <c r="J104" s="9">
        <f>DJ7</f>
        <v>173</v>
      </c>
      <c r="K104" s="7" t="str">
        <f>DM5</f>
        <v>bus</v>
      </c>
      <c r="L104" s="8">
        <f>DM6</f>
        <v>20</v>
      </c>
      <c r="M104" s="9">
        <f>DM7</f>
        <v>163</v>
      </c>
      <c r="N104" s="7" t="str">
        <f>DP5</f>
        <v>motor</v>
      </c>
      <c r="O104" s="8">
        <f>DP6</f>
        <v>4</v>
      </c>
      <c r="P104" s="9">
        <f>DP7</f>
        <v>189</v>
      </c>
    </row>
    <row r="105" spans="2:16" ht="12.75">
      <c r="B105" s="10" t="str">
        <f>DD8</f>
        <v>one</v>
      </c>
      <c r="C105" s="11">
        <f>DD9</f>
        <v>200</v>
      </c>
      <c r="D105" s="12">
        <f>DD10</f>
        <v>42</v>
      </c>
      <c r="E105" s="10" t="str">
        <f>DG8</f>
        <v>two</v>
      </c>
      <c r="F105" s="11">
        <f>DG9</f>
        <v>200</v>
      </c>
      <c r="G105" s="12">
        <f>DG10</f>
        <v>17</v>
      </c>
      <c r="H105" s="10" t="str">
        <f>DJ8</f>
        <v>two</v>
      </c>
      <c r="I105" s="11">
        <f>DJ9</f>
        <v>110</v>
      </c>
      <c r="J105" s="12">
        <f>DJ10</f>
        <v>11</v>
      </c>
      <c r="K105" s="10" t="str">
        <f>DM8</f>
        <v>diagonal</v>
      </c>
      <c r="L105" s="11">
        <f>DM9</f>
        <v>100</v>
      </c>
      <c r="M105" s="12">
        <f>DM10</f>
        <v>50</v>
      </c>
      <c r="N105" s="10" t="str">
        <f>DP8</f>
        <v>hand</v>
      </c>
      <c r="O105" s="11">
        <f>DP9</f>
        <v>0</v>
      </c>
      <c r="P105" s="12">
        <f>DP10</f>
        <v>49</v>
      </c>
    </row>
    <row r="106" spans="2:16" ht="13.5" thickBot="1">
      <c r="B106" s="13" t="str">
        <f>DD11</f>
        <v>littlefit</v>
      </c>
      <c r="C106" s="14">
        <f>DD12</f>
        <v>86</v>
      </c>
      <c r="D106" s="15">
        <f>DD13</f>
        <v>84</v>
      </c>
      <c r="E106" s="13" t="str">
        <f>DG11</f>
        <v>veryfit</v>
      </c>
      <c r="F106" s="14">
        <f>DG12</f>
        <v>80</v>
      </c>
      <c r="G106" s="15">
        <f>DG13</f>
        <v>70</v>
      </c>
      <c r="H106" s="13" t="str">
        <f>DJ11</f>
        <v>littlefit</v>
      </c>
      <c r="I106" s="14">
        <f>DJ12</f>
        <v>110</v>
      </c>
      <c r="J106" s="15">
        <f>DJ13</f>
        <v>110</v>
      </c>
      <c r="K106" s="13" t="str">
        <f>DM11</f>
        <v>littlefit</v>
      </c>
      <c r="L106" s="14">
        <f>DM12</f>
        <v>12</v>
      </c>
      <c r="M106" s="15">
        <f>DM13</f>
        <v>90</v>
      </c>
      <c r="N106" s="13" t="str">
        <f>DP11</f>
        <v>quitefit</v>
      </c>
      <c r="O106" s="14">
        <f>DP12</f>
        <v>79</v>
      </c>
      <c r="P106" s="15">
        <f>DP13</f>
        <v>80</v>
      </c>
    </row>
    <row r="107" spans="2:16" ht="12.75">
      <c r="B107" s="6" t="str">
        <f>DE2</f>
        <v>NZE, </v>
      </c>
      <c r="C107" s="4">
        <f>DE3</f>
        <v>15</v>
      </c>
      <c r="D107" s="5">
        <f>DE4</f>
        <v>11</v>
      </c>
      <c r="E107" s="6" t="str">
        <f>DH2</f>
        <v>NZE, </v>
      </c>
      <c r="F107" s="4">
        <f>DH3</f>
        <v>14</v>
      </c>
      <c r="G107" s="5">
        <f>DH4</f>
        <v>10</v>
      </c>
      <c r="H107" s="6" t="str">
        <f>DK2</f>
        <v>Maori, </v>
      </c>
      <c r="I107" s="4">
        <f>DK3</f>
        <v>14</v>
      </c>
      <c r="J107" s="5">
        <f>DK4</f>
        <v>11</v>
      </c>
      <c r="K107" s="6" t="str">
        <f>DN2</f>
        <v>NZE, </v>
      </c>
      <c r="L107" s="4">
        <f>DN3</f>
        <v>15</v>
      </c>
      <c r="M107" s="5">
        <f>DN4</f>
        <v>10</v>
      </c>
      <c r="N107" s="6" t="str">
        <f>DQ2</f>
        <v>NZE, </v>
      </c>
      <c r="O107" s="4">
        <f>DQ3</f>
        <v>14</v>
      </c>
      <c r="P107" s="5">
        <f>DQ4</f>
        <v>10</v>
      </c>
    </row>
    <row r="108" spans="2:16" ht="12.75">
      <c r="B108" s="7" t="str">
        <f>DE5</f>
        <v>bus</v>
      </c>
      <c r="C108" s="8">
        <f>DE6</f>
        <v>30</v>
      </c>
      <c r="D108" s="9">
        <f>DE7</f>
        <v>158</v>
      </c>
      <c r="E108" s="7" t="str">
        <f>DH5</f>
        <v>walk</v>
      </c>
      <c r="F108" s="8">
        <f>DH6</f>
        <v>15</v>
      </c>
      <c r="G108" s="9">
        <f>DH7</f>
        <v>162</v>
      </c>
      <c r="H108" s="7" t="str">
        <f>DK5</f>
        <v>motor</v>
      </c>
      <c r="I108" s="8">
        <f>DK6</f>
        <v>5</v>
      </c>
      <c r="J108" s="9">
        <f>DK7</f>
        <v>155</v>
      </c>
      <c r="K108" s="7" t="str">
        <f>DN5</f>
        <v>bus</v>
      </c>
      <c r="L108" s="8">
        <f>DN6</f>
        <v>20</v>
      </c>
      <c r="M108" s="9">
        <f>DN7</f>
        <v>167</v>
      </c>
      <c r="N108" s="7" t="str">
        <f>DQ5</f>
        <v>motor</v>
      </c>
      <c r="O108" s="8">
        <f>DQ6</f>
        <v>5</v>
      </c>
      <c r="P108" s="9">
        <f>DQ7</f>
        <v>170</v>
      </c>
    </row>
    <row r="109" spans="2:16" ht="12.75">
      <c r="B109" s="10" t="str">
        <f>DE8</f>
        <v>one</v>
      </c>
      <c r="C109" s="11">
        <f>DE9</f>
        <v>200</v>
      </c>
      <c r="D109" s="12">
        <f>DE10</f>
        <v>45</v>
      </c>
      <c r="E109" s="10" t="str">
        <f>DH8</f>
        <v>two</v>
      </c>
      <c r="F109" s="11">
        <f>DH9</f>
        <v>150</v>
      </c>
      <c r="G109" s="12">
        <f>DH10</f>
        <v>39</v>
      </c>
      <c r="H109" s="10" t="str">
        <f>DK8</f>
        <v>diagonal</v>
      </c>
      <c r="I109" s="11">
        <f>DK9</f>
        <v>100</v>
      </c>
      <c r="J109" s="12">
        <f>DK10</f>
        <v>39</v>
      </c>
      <c r="K109" s="10" t="str">
        <f>DN8</f>
        <v>diagonal</v>
      </c>
      <c r="L109" s="11">
        <f>DN9</f>
        <v>100</v>
      </c>
      <c r="M109" s="12">
        <f>DN10</f>
        <v>98</v>
      </c>
      <c r="N109" s="10" t="str">
        <f>DQ8</f>
        <v>two</v>
      </c>
      <c r="O109" s="11">
        <f>DQ9</f>
        <v>0</v>
      </c>
      <c r="P109" s="12">
        <f>DQ10</f>
        <v>43</v>
      </c>
    </row>
    <row r="110" spans="2:16" ht="13.5" thickBot="1">
      <c r="B110" s="13" t="str">
        <f>DE11</f>
        <v>quitefit</v>
      </c>
      <c r="C110" s="14">
        <f>DE12</f>
        <v>60</v>
      </c>
      <c r="D110" s="15">
        <f>DE13</f>
        <v>65</v>
      </c>
      <c r="E110" s="13" t="str">
        <f>DH11</f>
        <v>quitefit</v>
      </c>
      <c r="F110" s="14">
        <f>DH12</f>
        <v>70</v>
      </c>
      <c r="G110" s="15">
        <f>DH13</f>
        <v>80</v>
      </c>
      <c r="H110" s="13" t="str">
        <f>DK11</f>
        <v>littlefit</v>
      </c>
      <c r="I110" s="14">
        <f>DK12</f>
        <v>80</v>
      </c>
      <c r="J110" s="15">
        <f>DK13</f>
        <v>70</v>
      </c>
      <c r="K110" s="13" t="str">
        <f>DN11</f>
        <v>littlefit</v>
      </c>
      <c r="L110" s="14">
        <f>DN12</f>
        <v>14</v>
      </c>
      <c r="M110" s="15">
        <f>DN13</f>
        <v>120</v>
      </c>
      <c r="N110" s="13" t="str">
        <f>DQ11</f>
        <v>quitefit</v>
      </c>
      <c r="O110" s="14">
        <f>DQ12</f>
        <v>80</v>
      </c>
      <c r="P110" s="15">
        <f>DQ13</f>
        <v>70</v>
      </c>
    </row>
    <row r="111" spans="2:16" ht="12.75">
      <c r="B111" s="6" t="str">
        <f>DR2</f>
        <v>NZE, </v>
      </c>
      <c r="C111" s="4">
        <f>DR3</f>
        <v>17</v>
      </c>
      <c r="D111" s="5">
        <f>DR4</f>
        <v>13</v>
      </c>
      <c r="E111" s="6" t="str">
        <f>DU2</f>
        <v>NZE, </v>
      </c>
      <c r="F111" s="4">
        <f>DU3</f>
        <v>14</v>
      </c>
      <c r="G111" s="5">
        <f>DU4</f>
        <v>10</v>
      </c>
      <c r="H111" s="6" t="str">
        <f>DX2</f>
        <v>NZE, </v>
      </c>
      <c r="I111" s="4">
        <f>DX3</f>
        <v>14</v>
      </c>
      <c r="J111" s="5">
        <f>DX4</f>
        <v>10</v>
      </c>
      <c r="K111" s="6" t="str">
        <f>EA2</f>
        <v>NZE, </v>
      </c>
      <c r="L111" s="4">
        <f>EA3</f>
        <v>14</v>
      </c>
      <c r="M111" s="5">
        <f>EA4</f>
        <v>10</v>
      </c>
      <c r="N111" s="6" t="str">
        <f>ED2</f>
        <v>NZE, </v>
      </c>
      <c r="O111" s="4">
        <f>ED3</f>
        <v>17</v>
      </c>
      <c r="P111" s="5">
        <f>ED4</f>
        <v>13</v>
      </c>
    </row>
    <row r="112" spans="2:16" ht="12.75">
      <c r="B112" s="7" t="str">
        <f>DR5</f>
        <v>motor</v>
      </c>
      <c r="C112" s="8">
        <f>DR6</f>
        <v>5</v>
      </c>
      <c r="D112" s="9">
        <f>DR7</f>
        <v>167</v>
      </c>
      <c r="E112" s="7" t="str">
        <f>DU5</f>
        <v>motor</v>
      </c>
      <c r="F112" s="8">
        <f>DU6</f>
        <v>10</v>
      </c>
      <c r="G112" s="9">
        <f>DU7</f>
        <v>164</v>
      </c>
      <c r="H112" s="7" t="str">
        <f>DX5</f>
        <v>walk</v>
      </c>
      <c r="I112" s="8">
        <f>DX6</f>
        <v>10</v>
      </c>
      <c r="J112" s="9">
        <f>DX7</f>
        <v>159</v>
      </c>
      <c r="K112" s="7" t="str">
        <f>EA5</f>
        <v>motor</v>
      </c>
      <c r="L112" s="8">
        <f>EA6</f>
        <v>15</v>
      </c>
      <c r="M112" s="9">
        <f>EA7</f>
        <v>172</v>
      </c>
      <c r="N112" s="7">
        <f>ED5</f>
        <v>0</v>
      </c>
      <c r="O112" s="8">
        <f>ED6</f>
        <v>15</v>
      </c>
      <c r="P112" s="9">
        <f>ED7</f>
        <v>164</v>
      </c>
    </row>
    <row r="113" spans="2:16" ht="12.75">
      <c r="B113" s="10" t="str">
        <f>DR8</f>
        <v>one</v>
      </c>
      <c r="C113" s="11">
        <f>DR9</f>
        <v>0</v>
      </c>
      <c r="D113" s="12">
        <f>DR10</f>
        <v>41</v>
      </c>
      <c r="E113" s="10">
        <f>DU8</f>
        <v>0</v>
      </c>
      <c r="F113" s="11">
        <f>DU9</f>
        <v>0</v>
      </c>
      <c r="G113" s="12">
        <f>DU10</f>
        <v>39</v>
      </c>
      <c r="H113" s="10" t="str">
        <f>DX8</f>
        <v>one</v>
      </c>
      <c r="I113" s="11">
        <f>DX9</f>
        <v>0</v>
      </c>
      <c r="J113" s="12">
        <f>DX10</f>
        <v>40</v>
      </c>
      <c r="K113" s="10" t="str">
        <f>EA8</f>
        <v>two</v>
      </c>
      <c r="L113" s="11">
        <f>EA9</f>
        <v>0</v>
      </c>
      <c r="M113" s="12">
        <f>EA10</f>
        <v>43</v>
      </c>
      <c r="N113" s="10" t="str">
        <f>ED8</f>
        <v>two</v>
      </c>
      <c r="O113" s="11">
        <f>ED9</f>
        <v>0</v>
      </c>
      <c r="P113" s="12">
        <f>ED10</f>
        <v>37</v>
      </c>
    </row>
    <row r="114" spans="2:16" ht="13.5" thickBot="1">
      <c r="B114" s="13" t="str">
        <f>DR11</f>
        <v>quitefit</v>
      </c>
      <c r="C114" s="14">
        <f>DR12</f>
        <v>80</v>
      </c>
      <c r="D114" s="15">
        <f>DR13</f>
        <v>75</v>
      </c>
      <c r="E114" s="13" t="str">
        <f>DU11</f>
        <v>quitefit</v>
      </c>
      <c r="F114" s="14">
        <f>DU12</f>
        <v>68</v>
      </c>
      <c r="G114" s="15">
        <f>DU13</f>
        <v>62</v>
      </c>
      <c r="H114" s="13" t="str">
        <f>DX11</f>
        <v>littlefit</v>
      </c>
      <c r="I114" s="14">
        <f>DX12</f>
        <v>68</v>
      </c>
      <c r="J114" s="15">
        <f>DX13</f>
        <v>66</v>
      </c>
      <c r="K114" s="13" t="str">
        <f>EA11</f>
        <v>quitefit</v>
      </c>
      <c r="L114" s="14">
        <f>EA12</f>
        <v>99</v>
      </c>
      <c r="M114" s="15">
        <f>EA13</f>
        <v>85</v>
      </c>
      <c r="N114" s="13" t="str">
        <f>ED11</f>
        <v>littlefit</v>
      </c>
      <c r="O114" s="14">
        <f>ED12</f>
        <v>80</v>
      </c>
      <c r="P114" s="15">
        <f>ED13</f>
        <v>70</v>
      </c>
    </row>
    <row r="115" spans="2:16" ht="12.75">
      <c r="B115" s="6" t="str">
        <f>DS2</f>
        <v>Japanese</v>
      </c>
      <c r="C115" s="4">
        <f>DS3</f>
        <v>16</v>
      </c>
      <c r="D115" s="5">
        <f>DS4</f>
        <v>12</v>
      </c>
      <c r="E115" s="6" t="str">
        <f>DV2</f>
        <v>NZE, </v>
      </c>
      <c r="F115" s="4">
        <f>DV3</f>
        <v>17</v>
      </c>
      <c r="G115" s="5">
        <f>DV4</f>
        <v>13</v>
      </c>
      <c r="H115" s="6" t="str">
        <f>DY2</f>
        <v>NZE, </v>
      </c>
      <c r="I115" s="4">
        <f>DY3</f>
        <v>16</v>
      </c>
      <c r="J115" s="5">
        <f>DY4</f>
        <v>12</v>
      </c>
      <c r="K115" s="6" t="str">
        <f>EB2</f>
        <v>NZE, </v>
      </c>
      <c r="L115" s="4">
        <f>EB3</f>
        <v>15</v>
      </c>
      <c r="M115" s="5">
        <f>EB4</f>
        <v>11</v>
      </c>
      <c r="N115" s="6" t="str">
        <f>EE2</f>
        <v>NZE, Indian, </v>
      </c>
      <c r="O115" s="4">
        <f>EE3</f>
        <v>13</v>
      </c>
      <c r="P115" s="5">
        <f>EE4</f>
        <v>9</v>
      </c>
    </row>
    <row r="116" spans="2:16" ht="12.75">
      <c r="B116" s="7" t="str">
        <f>DS5</f>
        <v>motor</v>
      </c>
      <c r="C116" s="8">
        <f>DS6</f>
        <v>5</v>
      </c>
      <c r="D116" s="9">
        <f>DS7</f>
        <v>156</v>
      </c>
      <c r="E116" s="7" t="str">
        <f>DV5</f>
        <v>motor</v>
      </c>
      <c r="F116" s="8">
        <f>DV6</f>
        <v>10</v>
      </c>
      <c r="G116" s="9">
        <f>DV7</f>
        <v>160</v>
      </c>
      <c r="H116" s="7" t="str">
        <f>DY5</f>
        <v>motor</v>
      </c>
      <c r="I116" s="8">
        <f>DY6</f>
        <v>12</v>
      </c>
      <c r="J116" s="9">
        <f>DY7</f>
        <v>183</v>
      </c>
      <c r="K116" s="7" t="str">
        <f>EB5</f>
        <v>walk</v>
      </c>
      <c r="L116" s="8">
        <f>EB6</f>
        <v>15</v>
      </c>
      <c r="M116" s="9">
        <f>EB7</f>
        <v>180</v>
      </c>
      <c r="N116" s="7" t="str">
        <f>EE5</f>
        <v>motor</v>
      </c>
      <c r="O116" s="8">
        <f>EE6</f>
        <v>17</v>
      </c>
      <c r="P116" s="9">
        <f>EE7</f>
        <v>151</v>
      </c>
    </row>
    <row r="117" spans="2:16" ht="12.75">
      <c r="B117" s="10" t="str">
        <f>DS8</f>
        <v>two</v>
      </c>
      <c r="C117" s="11">
        <f>DS9</f>
        <v>0</v>
      </c>
      <c r="D117" s="12">
        <f>DS10</f>
        <v>38</v>
      </c>
      <c r="E117" s="10" t="str">
        <f>DV8</f>
        <v>two</v>
      </c>
      <c r="F117" s="11">
        <f>DV9</f>
        <v>0</v>
      </c>
      <c r="G117" s="12">
        <f>DV10</f>
        <v>40</v>
      </c>
      <c r="H117" s="10">
        <f>DY8</f>
        <v>0</v>
      </c>
      <c r="I117" s="11">
        <f>DY9</f>
        <v>0</v>
      </c>
      <c r="J117" s="12">
        <f>DY10</f>
        <v>47</v>
      </c>
      <c r="K117" s="10">
        <f>EB8</f>
        <v>0</v>
      </c>
      <c r="L117" s="11">
        <f>EB9</f>
        <v>0</v>
      </c>
      <c r="M117" s="12">
        <f>EB10</f>
        <v>56</v>
      </c>
      <c r="N117" s="10" t="str">
        <f>EE8</f>
        <v>two</v>
      </c>
      <c r="O117" s="11">
        <f>EE9</f>
        <v>0</v>
      </c>
      <c r="P117" s="12">
        <f>EE10</f>
        <v>38</v>
      </c>
    </row>
    <row r="118" spans="2:16" ht="13.5" thickBot="1">
      <c r="B118" s="13" t="str">
        <f>DS11</f>
        <v>unfit</v>
      </c>
      <c r="C118" s="14">
        <f>DS12</f>
        <v>70</v>
      </c>
      <c r="D118" s="15">
        <f>DS13</f>
        <v>70</v>
      </c>
      <c r="E118" s="13" t="str">
        <f>DV11</f>
        <v>unfit</v>
      </c>
      <c r="F118" s="14">
        <f>DV12</f>
        <v>90</v>
      </c>
      <c r="G118" s="15">
        <f>DV13</f>
        <v>100</v>
      </c>
      <c r="H118" s="13" t="str">
        <f>DY11</f>
        <v>quitefit</v>
      </c>
      <c r="I118" s="14">
        <f>DY12</f>
        <v>95</v>
      </c>
      <c r="J118" s="15">
        <f>DY13</f>
        <v>80</v>
      </c>
      <c r="K118" s="13" t="str">
        <f>EB11</f>
        <v>quitefit</v>
      </c>
      <c r="L118" s="14">
        <f>EB12</f>
        <v>95</v>
      </c>
      <c r="M118" s="15">
        <f>EB13</f>
        <v>98</v>
      </c>
      <c r="N118" s="13" t="str">
        <f>EE11</f>
        <v>quitefit</v>
      </c>
      <c r="O118" s="14">
        <f>EE12</f>
        <v>75</v>
      </c>
      <c r="P118" s="15">
        <f>EE13</f>
        <v>66</v>
      </c>
    </row>
    <row r="119" spans="2:16" ht="12.75">
      <c r="B119" s="6" t="str">
        <f>DT2</f>
        <v>NZE, </v>
      </c>
      <c r="C119" s="4">
        <f>DT3</f>
        <v>14</v>
      </c>
      <c r="D119" s="5">
        <f>DT4</f>
        <v>10</v>
      </c>
      <c r="E119" s="6" t="str">
        <f>DW2</f>
        <v>Maori, </v>
      </c>
      <c r="F119" s="4">
        <f>DW3</f>
        <v>14</v>
      </c>
      <c r="G119" s="5">
        <f>DW4</f>
        <v>10</v>
      </c>
      <c r="H119" s="6" t="str">
        <f>DZ2</f>
        <v>NZE, Maori, </v>
      </c>
      <c r="I119" s="4">
        <f>DZ3</f>
        <v>17</v>
      </c>
      <c r="J119" s="5">
        <f>DZ4</f>
        <v>12</v>
      </c>
      <c r="K119" s="6" t="str">
        <f>EC2</f>
        <v>NZE, </v>
      </c>
      <c r="L119" s="4">
        <f>EC3</f>
        <v>15</v>
      </c>
      <c r="M119" s="5">
        <f>EC4</f>
        <v>11</v>
      </c>
      <c r="N119" s="6" t="str">
        <f>EF2</f>
        <v>NZE, </v>
      </c>
      <c r="O119" s="4">
        <f>EF3</f>
        <v>15</v>
      </c>
      <c r="P119" s="5">
        <f>EF4</f>
        <v>11</v>
      </c>
    </row>
    <row r="120" spans="2:16" ht="12.75">
      <c r="B120" s="7" t="str">
        <f>DT5</f>
        <v>motor</v>
      </c>
      <c r="C120" s="8">
        <f>DT6</f>
        <v>7</v>
      </c>
      <c r="D120" s="9">
        <f>DT7</f>
        <v>168</v>
      </c>
      <c r="E120" s="7" t="str">
        <f>DW5</f>
        <v>walk</v>
      </c>
      <c r="F120" s="8">
        <f>DW6</f>
        <v>10</v>
      </c>
      <c r="G120" s="9">
        <f>DW7</f>
        <v>160</v>
      </c>
      <c r="H120" s="7" t="str">
        <f>DZ5</f>
        <v>bus</v>
      </c>
      <c r="I120" s="8">
        <f>DZ6</f>
        <v>15</v>
      </c>
      <c r="J120" s="9">
        <f>DZ7</f>
        <v>162</v>
      </c>
      <c r="K120" s="7" t="str">
        <f>EC5</f>
        <v>walk</v>
      </c>
      <c r="L120" s="8">
        <f>EC6</f>
        <v>15</v>
      </c>
      <c r="M120" s="9">
        <f>EC7</f>
        <v>159</v>
      </c>
      <c r="N120" s="7" t="str">
        <f>EF5</f>
        <v>bus</v>
      </c>
      <c r="O120" s="8">
        <f>EF6</f>
        <v>20</v>
      </c>
      <c r="P120" s="9">
        <f>EF7</f>
        <v>151</v>
      </c>
    </row>
    <row r="121" spans="2:16" ht="12.75">
      <c r="B121" s="10" t="str">
        <f>DT8</f>
        <v>hand</v>
      </c>
      <c r="C121" s="11">
        <f>DT9</f>
        <v>0</v>
      </c>
      <c r="D121" s="12">
        <f>DT10</f>
        <v>43</v>
      </c>
      <c r="E121" s="10" t="str">
        <f>DW8</f>
        <v>one</v>
      </c>
      <c r="F121" s="11">
        <f>DW9</f>
        <v>0</v>
      </c>
      <c r="G121" s="12">
        <f>DW10</f>
        <v>37</v>
      </c>
      <c r="H121" s="10" t="str">
        <f>DZ8</f>
        <v>one</v>
      </c>
      <c r="I121" s="11">
        <f>DZ9</f>
        <v>0</v>
      </c>
      <c r="J121" s="12">
        <f>DZ10</f>
        <v>44</v>
      </c>
      <c r="K121" s="10" t="str">
        <f>EC8</f>
        <v>one</v>
      </c>
      <c r="L121" s="11">
        <f>EC9</f>
        <v>0</v>
      </c>
      <c r="M121" s="12">
        <f>EC10</f>
        <v>40</v>
      </c>
      <c r="N121" s="10" t="str">
        <f>EF8</f>
        <v>two</v>
      </c>
      <c r="O121" s="11">
        <f>EF9</f>
        <v>0</v>
      </c>
      <c r="P121" s="12">
        <f>EF10</f>
        <v>39</v>
      </c>
    </row>
    <row r="122" spans="2:16" ht="13.5" thickBot="1">
      <c r="B122" s="13" t="str">
        <f>DT11</f>
        <v>unfit</v>
      </c>
      <c r="C122" s="14">
        <f>DT12</f>
        <v>68</v>
      </c>
      <c r="D122" s="15">
        <f>DT13</f>
        <v>66</v>
      </c>
      <c r="E122" s="13" t="str">
        <f>DW11</f>
        <v>veryfit</v>
      </c>
      <c r="F122" s="14">
        <f>DW12</f>
        <v>75</v>
      </c>
      <c r="G122" s="15">
        <f>DW13</f>
        <v>75</v>
      </c>
      <c r="H122" s="13" t="str">
        <f>DZ11</f>
        <v>unfit</v>
      </c>
      <c r="I122" s="14">
        <f>DZ12</f>
        <v>75</v>
      </c>
      <c r="J122" s="15">
        <f>DZ13</f>
        <v>68</v>
      </c>
      <c r="K122" s="13" t="str">
        <f>EC11</f>
        <v>littlefit</v>
      </c>
      <c r="L122" s="14">
        <f>EC12</f>
        <v>80</v>
      </c>
      <c r="M122" s="15">
        <f>EC13</f>
        <v>70</v>
      </c>
      <c r="N122" s="13" t="str">
        <f>EF11</f>
        <v>veryfit</v>
      </c>
      <c r="O122" s="14">
        <f>EF12</f>
        <v>70</v>
      </c>
      <c r="P122" s="15">
        <f>EF13</f>
        <v>60</v>
      </c>
    </row>
    <row r="123" spans="2:16" ht="12.75">
      <c r="B123" s="6" t="str">
        <f>EG2</f>
        <v>NZE, </v>
      </c>
      <c r="C123" s="4">
        <f>EG3</f>
        <v>15</v>
      </c>
      <c r="D123" s="5">
        <f>EG4</f>
        <v>12</v>
      </c>
      <c r="E123" s="6" t="str">
        <f>EJ2</f>
        <v>NZE, </v>
      </c>
      <c r="F123" s="4">
        <f>EJ3</f>
        <v>13</v>
      </c>
      <c r="G123" s="5">
        <f>EJ4</f>
        <v>9</v>
      </c>
      <c r="H123" s="6" t="str">
        <f>EM2</f>
        <v>NZE, </v>
      </c>
      <c r="I123" s="4">
        <f>EM3</f>
        <v>17</v>
      </c>
      <c r="J123" s="5">
        <f>EM4</f>
        <v>13</v>
      </c>
      <c r="K123" s="6" t="str">
        <f>EP2</f>
        <v>NZE, Indian, </v>
      </c>
      <c r="L123" s="4">
        <f>EP3</f>
        <v>16</v>
      </c>
      <c r="M123" s="5">
        <f>EP4</f>
        <v>12</v>
      </c>
      <c r="N123" s="6" t="str">
        <f>ES2</f>
        <v>NZE, </v>
      </c>
      <c r="O123" s="4">
        <f>ES3</f>
        <v>15</v>
      </c>
      <c r="P123" s="5">
        <f>ES4</f>
        <v>11</v>
      </c>
    </row>
    <row r="124" spans="2:16" ht="12.75">
      <c r="B124" s="7" t="str">
        <f>EG5</f>
        <v>bus</v>
      </c>
      <c r="C124" s="8">
        <f>EG6</f>
        <v>20</v>
      </c>
      <c r="D124" s="9">
        <f>EG7</f>
        <v>180</v>
      </c>
      <c r="E124" s="7" t="str">
        <f>EJ5</f>
        <v>walk</v>
      </c>
      <c r="F124" s="8">
        <f>EJ6</f>
        <v>20</v>
      </c>
      <c r="G124" s="9">
        <f>EJ7</f>
        <v>185</v>
      </c>
      <c r="H124" s="7" t="str">
        <f>EM5</f>
        <v>bus</v>
      </c>
      <c r="I124" s="8">
        <f>EM6</f>
        <v>25</v>
      </c>
      <c r="J124" s="9">
        <f>EM7</f>
        <v>180</v>
      </c>
      <c r="K124" s="7" t="str">
        <f>EP5</f>
        <v>bus</v>
      </c>
      <c r="L124" s="8">
        <f>EP6</f>
        <v>35</v>
      </c>
      <c r="M124" s="9">
        <f>EP7</f>
        <v>165</v>
      </c>
      <c r="N124" s="7" t="str">
        <f>ES5</f>
        <v>walk</v>
      </c>
      <c r="O124" s="8">
        <f>ES6</f>
        <v>0</v>
      </c>
      <c r="P124" s="9">
        <f>ES7</f>
        <v>169</v>
      </c>
    </row>
    <row r="125" spans="2:16" ht="12.75">
      <c r="B125" s="10" t="str">
        <f>EG8</f>
        <v>two</v>
      </c>
      <c r="C125" s="11">
        <f>EG9</f>
        <v>0</v>
      </c>
      <c r="D125" s="12">
        <f>EG10</f>
        <v>55</v>
      </c>
      <c r="E125" s="10" t="str">
        <f>EJ8</f>
        <v>diagonal</v>
      </c>
      <c r="F125" s="11">
        <f>EJ9</f>
        <v>0</v>
      </c>
      <c r="G125" s="12">
        <f>EJ10</f>
        <v>49</v>
      </c>
      <c r="H125" s="10" t="str">
        <f>EM8</f>
        <v>one</v>
      </c>
      <c r="I125" s="11">
        <f>EM9</f>
        <v>0</v>
      </c>
      <c r="J125" s="12">
        <f>EM10</f>
        <v>44</v>
      </c>
      <c r="K125" s="10" t="str">
        <f>EP8</f>
        <v>one</v>
      </c>
      <c r="L125" s="11">
        <f>EP9</f>
        <v>0</v>
      </c>
      <c r="M125" s="12">
        <f>EP10</f>
        <v>43</v>
      </c>
      <c r="N125" s="10" t="str">
        <f>ES8</f>
        <v>one</v>
      </c>
      <c r="O125" s="11">
        <f>ES9</f>
        <v>0</v>
      </c>
      <c r="P125" s="12">
        <f>ES10</f>
        <v>41</v>
      </c>
    </row>
    <row r="126" spans="2:16" ht="13.5" thickBot="1">
      <c r="B126" s="13" t="str">
        <f>EG11</f>
        <v>quitefit</v>
      </c>
      <c r="C126" s="14">
        <f>EG12</f>
        <v>73</v>
      </c>
      <c r="D126" s="15">
        <f>EG13</f>
        <v>65</v>
      </c>
      <c r="E126" s="13" t="str">
        <f>EJ11</f>
        <v>littlefit</v>
      </c>
      <c r="F126" s="14">
        <f>EJ12</f>
        <v>100</v>
      </c>
      <c r="G126" s="15">
        <f>EJ13</f>
        <v>108</v>
      </c>
      <c r="H126" s="13" t="str">
        <f>EM11</f>
        <v>unfit</v>
      </c>
      <c r="I126" s="14">
        <f>EM12</f>
        <v>80</v>
      </c>
      <c r="J126" s="15">
        <f>EM13</f>
        <v>75</v>
      </c>
      <c r="K126" s="13" t="str">
        <f>EP11</f>
        <v>littlefit</v>
      </c>
      <c r="L126" s="14">
        <f>EP12</f>
        <v>95</v>
      </c>
      <c r="M126" s="15">
        <f>EP13</f>
        <v>100</v>
      </c>
      <c r="N126" s="13" t="str">
        <f>ES11</f>
        <v>littlefit</v>
      </c>
      <c r="O126" s="14">
        <f>ES12</f>
        <v>75</v>
      </c>
      <c r="P126" s="15">
        <f>ES13</f>
        <v>70</v>
      </c>
    </row>
    <row r="127" spans="2:16" ht="12.75">
      <c r="B127" s="6" t="str">
        <f>EH2</f>
        <v>NZE, </v>
      </c>
      <c r="C127" s="4">
        <f>EH3</f>
        <v>14</v>
      </c>
      <c r="D127" s="5">
        <f>EH4</f>
        <v>10</v>
      </c>
      <c r="E127" s="6" t="str">
        <f>EK2</f>
        <v>Sth African</v>
      </c>
      <c r="F127" s="4">
        <f>EK3</f>
        <v>14</v>
      </c>
      <c r="G127" s="5">
        <f>EK4</f>
        <v>10</v>
      </c>
      <c r="H127" s="6" t="str">
        <f>EN2</f>
        <v>Persian</v>
      </c>
      <c r="I127" s="4">
        <f>EN3</f>
        <v>15</v>
      </c>
      <c r="J127" s="5">
        <f>EN4</f>
        <v>11</v>
      </c>
      <c r="K127" s="6" t="str">
        <f>EQ2</f>
        <v>NZE, </v>
      </c>
      <c r="L127" s="4">
        <f>EQ3</f>
        <v>14</v>
      </c>
      <c r="M127" s="5">
        <f>EQ4</f>
        <v>10</v>
      </c>
      <c r="N127" s="6" t="str">
        <f>ET2</f>
        <v>NZE, </v>
      </c>
      <c r="O127" s="4">
        <f>ET3</f>
        <v>16</v>
      </c>
      <c r="P127" s="5">
        <f>ET4</f>
        <v>12</v>
      </c>
    </row>
    <row r="128" spans="2:16" ht="12.75">
      <c r="B128" s="7" t="str">
        <f>EH5</f>
        <v>motor</v>
      </c>
      <c r="C128" s="8">
        <f>EH6</f>
        <v>20</v>
      </c>
      <c r="D128" s="9">
        <f>EH7</f>
        <v>180</v>
      </c>
      <c r="E128" s="7" t="str">
        <f>EK5</f>
        <v>walk</v>
      </c>
      <c r="F128" s="8">
        <f>EK6</f>
        <v>20</v>
      </c>
      <c r="G128" s="9">
        <f>EK7</f>
        <v>167</v>
      </c>
      <c r="H128" s="7" t="str">
        <f>EN5</f>
        <v>bus</v>
      </c>
      <c r="I128" s="8">
        <f>EN6</f>
        <v>30</v>
      </c>
      <c r="J128" s="9">
        <f>EN7</f>
        <v>161</v>
      </c>
      <c r="K128" s="7" t="str">
        <f>EQ5</f>
        <v>motor</v>
      </c>
      <c r="L128" s="8">
        <f>EQ6</f>
        <v>45</v>
      </c>
      <c r="M128" s="9">
        <f>EQ7</f>
        <v>161</v>
      </c>
      <c r="N128" s="7" t="str">
        <f>ET5</f>
        <v>walk</v>
      </c>
      <c r="O128" s="8">
        <f>ET6</f>
        <v>0</v>
      </c>
      <c r="P128" s="9">
        <f>ET7</f>
        <v>174</v>
      </c>
    </row>
    <row r="129" spans="2:16" ht="12.75">
      <c r="B129" s="10" t="str">
        <f>EH8</f>
        <v>hand</v>
      </c>
      <c r="C129" s="11">
        <f>EH9</f>
        <v>0</v>
      </c>
      <c r="D129" s="12">
        <f>EH10</f>
        <v>45</v>
      </c>
      <c r="E129" s="10" t="str">
        <f>EK8</f>
        <v>hand</v>
      </c>
      <c r="F129" s="11">
        <f>EK9</f>
        <v>0</v>
      </c>
      <c r="G129" s="12">
        <f>EK10</f>
        <v>42</v>
      </c>
      <c r="H129" s="10" t="str">
        <f>EN8</f>
        <v>two</v>
      </c>
      <c r="I129" s="11">
        <f>EN9</f>
        <v>0</v>
      </c>
      <c r="J129" s="12">
        <f>EN10</f>
        <v>45</v>
      </c>
      <c r="K129" s="10" t="str">
        <f>EQ8</f>
        <v>one</v>
      </c>
      <c r="L129" s="11">
        <f>EQ9</f>
        <v>0</v>
      </c>
      <c r="M129" s="12">
        <f>EQ10</f>
        <v>37</v>
      </c>
      <c r="N129" s="10" t="str">
        <f>ET8</f>
        <v>two</v>
      </c>
      <c r="O129" s="11">
        <f>ET9</f>
        <v>0</v>
      </c>
      <c r="P129" s="12">
        <f>ET10</f>
        <v>41</v>
      </c>
    </row>
    <row r="130" spans="2:16" ht="13.5" thickBot="1">
      <c r="B130" s="13" t="str">
        <f>EH11</f>
        <v>quitefit</v>
      </c>
      <c r="C130" s="14">
        <f>EH12</f>
        <v>78</v>
      </c>
      <c r="D130" s="15">
        <f>EH13</f>
        <v>80</v>
      </c>
      <c r="E130" s="13" t="str">
        <f>EK11</f>
        <v>quitefit</v>
      </c>
      <c r="F130" s="14">
        <f>EK12</f>
        <v>69</v>
      </c>
      <c r="G130" s="15">
        <f>EK13</f>
        <v>72</v>
      </c>
      <c r="H130" s="13" t="str">
        <f>EN11</f>
        <v>quitefit</v>
      </c>
      <c r="I130" s="14">
        <f>EN12</f>
        <v>80</v>
      </c>
      <c r="J130" s="15">
        <f>EN13</f>
        <v>50</v>
      </c>
      <c r="K130" s="13" t="str">
        <f>EQ11</f>
        <v>littlefit</v>
      </c>
      <c r="L130" s="14">
        <f>EQ12</f>
        <v>75</v>
      </c>
      <c r="M130" s="15">
        <f>EQ13</f>
        <v>80</v>
      </c>
      <c r="N130" s="13" t="str">
        <f>ET11</f>
        <v>quitefit</v>
      </c>
      <c r="O130" s="14">
        <f>ET12</f>
        <v>80</v>
      </c>
      <c r="P130" s="15">
        <f>ET13</f>
        <v>85</v>
      </c>
    </row>
    <row r="131" spans="2:16" ht="12.75">
      <c r="B131" s="6" t="str">
        <f>EI2</f>
        <v>NZE, </v>
      </c>
      <c r="C131" s="4">
        <f>EI3</f>
        <v>14</v>
      </c>
      <c r="D131" s="5">
        <f>EI4</f>
        <v>10</v>
      </c>
      <c r="E131" s="6" t="str">
        <f>EL2</f>
        <v>NZE, </v>
      </c>
      <c r="F131" s="4">
        <f>EL3</f>
        <v>14</v>
      </c>
      <c r="G131" s="5">
        <f>EL4</f>
        <v>10</v>
      </c>
      <c r="H131" s="6" t="str">
        <f>EO2</f>
        <v>Swiss Italian</v>
      </c>
      <c r="I131" s="4">
        <f>EO3</f>
        <v>14</v>
      </c>
      <c r="J131" s="5">
        <f>EO4</f>
        <v>11</v>
      </c>
      <c r="K131" s="6" t="str">
        <f>ER2</f>
        <v>Japanese</v>
      </c>
      <c r="L131" s="4">
        <f>ER3</f>
        <v>16</v>
      </c>
      <c r="M131" s="5">
        <f>ER4</f>
        <v>12</v>
      </c>
      <c r="N131" s="6"/>
      <c r="O131" s="4"/>
      <c r="P131" s="5"/>
    </row>
    <row r="132" spans="2:16" ht="12.75">
      <c r="B132" s="7" t="str">
        <f>EI5</f>
        <v>motor</v>
      </c>
      <c r="C132" s="8">
        <f>EI6</f>
        <v>20</v>
      </c>
      <c r="D132" s="9">
        <f>EI7</f>
        <v>166</v>
      </c>
      <c r="E132" s="7" t="str">
        <f>EL5</f>
        <v>bus</v>
      </c>
      <c r="F132" s="8">
        <f>EL6</f>
        <v>23</v>
      </c>
      <c r="G132" s="9">
        <f>EL7</f>
        <v>161</v>
      </c>
      <c r="H132" s="7" t="str">
        <f>EO5</f>
        <v>motor</v>
      </c>
      <c r="I132" s="8">
        <f>EO6</f>
        <v>30</v>
      </c>
      <c r="J132" s="9">
        <f>EO7</f>
        <v>174</v>
      </c>
      <c r="K132" s="7" t="str">
        <f>ER5</f>
        <v>walk</v>
      </c>
      <c r="L132" s="8">
        <f>ER6</f>
        <v>0</v>
      </c>
      <c r="M132" s="9">
        <f>ER7</f>
        <v>172</v>
      </c>
      <c r="N132" s="7"/>
      <c r="O132" s="8"/>
      <c r="P132" s="9"/>
    </row>
    <row r="133" spans="2:16" ht="12.75">
      <c r="B133" s="10" t="str">
        <f>EI8</f>
        <v>two</v>
      </c>
      <c r="C133" s="11">
        <f>EI9</f>
        <v>0</v>
      </c>
      <c r="D133" s="12">
        <f>EI10</f>
        <v>42</v>
      </c>
      <c r="E133" s="10" t="str">
        <f>EL8</f>
        <v>one</v>
      </c>
      <c r="F133" s="11">
        <f>EL9</f>
        <v>0</v>
      </c>
      <c r="G133" s="12">
        <f>EL10</f>
        <v>52</v>
      </c>
      <c r="H133" s="10" t="str">
        <f>EO8</f>
        <v>diagonal</v>
      </c>
      <c r="I133" s="11">
        <f>EO9</f>
        <v>0</v>
      </c>
      <c r="J133" s="12">
        <f>EO10</f>
        <v>44</v>
      </c>
      <c r="K133" s="10" t="str">
        <f>ER8</f>
        <v>two</v>
      </c>
      <c r="L133" s="11">
        <f>ER9</f>
        <v>0</v>
      </c>
      <c r="M133" s="12">
        <f>ER10</f>
        <v>47</v>
      </c>
      <c r="N133" s="10"/>
      <c r="O133" s="11"/>
      <c r="P133" s="12"/>
    </row>
    <row r="134" spans="2:16" ht="13.5" thickBot="1">
      <c r="B134" s="13" t="str">
        <f>EI11</f>
        <v>littlefit</v>
      </c>
      <c r="C134" s="14">
        <f>EI12</f>
        <v>82</v>
      </c>
      <c r="D134" s="15">
        <f>EI13</f>
        <v>72</v>
      </c>
      <c r="E134" s="13" t="str">
        <f>EL11</f>
        <v>quitefit</v>
      </c>
      <c r="F134" s="14">
        <f>EL12</f>
        <v>65</v>
      </c>
      <c r="G134" s="15">
        <f>EL13</f>
        <v>70</v>
      </c>
      <c r="H134" s="13" t="str">
        <f>EO11</f>
        <v>quitefit</v>
      </c>
      <c r="I134" s="14">
        <f>EO12</f>
        <v>80</v>
      </c>
      <c r="J134" s="15">
        <f>EO13</f>
        <v>80</v>
      </c>
      <c r="K134" s="13" t="str">
        <f>ER11</f>
        <v>quitefit</v>
      </c>
      <c r="L134" s="14">
        <f>ER12</f>
        <v>80</v>
      </c>
      <c r="M134" s="15">
        <f>ER13</f>
        <v>70</v>
      </c>
      <c r="N134" s="13"/>
      <c r="O134" s="14"/>
      <c r="P134" s="15"/>
    </row>
  </sheetData>
  <printOptions/>
  <pageMargins left="0.31496062992125984" right="0.5511811023622047" top="0.4724409448818898" bottom="0.3937007874015748" header="0.2362204724409449" footer="0.31496062992125984"/>
  <pageSetup orientation="landscape" paperSize="9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T202"/>
  <sheetViews>
    <sheetView workbookViewId="0" topLeftCell="A1">
      <selection activeCell="Q184" sqref="Q1:IV16384"/>
    </sheetView>
  </sheetViews>
  <sheetFormatPr defaultColWidth="11.00390625" defaultRowHeight="12.75"/>
  <cols>
    <col min="1" max="1" width="8.25390625" style="16" customWidth="1"/>
    <col min="2" max="2" width="10.75390625" style="2" customWidth="1"/>
    <col min="3" max="4" width="5.75390625" style="2" customWidth="1"/>
    <col min="5" max="5" width="10.75390625" style="2" customWidth="1"/>
    <col min="6" max="7" width="5.75390625" style="2" customWidth="1"/>
    <col min="8" max="8" width="10.75390625" style="2" customWidth="1"/>
    <col min="9" max="10" width="5.75390625" style="2" customWidth="1"/>
    <col min="11" max="11" width="10.75390625" style="2" customWidth="1"/>
    <col min="12" max="13" width="5.75390625" style="2" customWidth="1"/>
    <col min="14" max="14" width="10.75390625" style="2" customWidth="1"/>
    <col min="15" max="16" width="5.75390625" style="2" customWidth="1"/>
    <col min="17" max="16384" width="10.75390625" style="16" customWidth="1"/>
  </cols>
  <sheetData>
    <row r="1" spans="1:228" ht="12.75">
      <c r="A1" s="16" t="s">
        <v>50</v>
      </c>
      <c r="B1" s="2" t="s">
        <v>82</v>
      </c>
      <c r="C1" s="2" t="s">
        <v>82</v>
      </c>
      <c r="D1" s="2" t="s">
        <v>82</v>
      </c>
      <c r="E1" s="2" t="s">
        <v>82</v>
      </c>
      <c r="F1" s="2" t="s">
        <v>82</v>
      </c>
      <c r="G1" s="2" t="s">
        <v>82</v>
      </c>
      <c r="H1" s="2" t="s">
        <v>82</v>
      </c>
      <c r="I1" s="2" t="s">
        <v>82</v>
      </c>
      <c r="J1" s="2" t="s">
        <v>82</v>
      </c>
      <c r="K1" s="2" t="s">
        <v>82</v>
      </c>
      <c r="L1" s="2" t="s">
        <v>82</v>
      </c>
      <c r="M1" s="2" t="s">
        <v>82</v>
      </c>
      <c r="N1" s="2" t="s">
        <v>82</v>
      </c>
      <c r="O1" s="2" t="s">
        <v>82</v>
      </c>
      <c r="P1" s="2" t="s">
        <v>82</v>
      </c>
      <c r="Q1" s="16" t="s">
        <v>82</v>
      </c>
      <c r="R1" s="16" t="s">
        <v>82</v>
      </c>
      <c r="S1" s="16" t="s">
        <v>82</v>
      </c>
      <c r="T1" s="16" t="s">
        <v>82</v>
      </c>
      <c r="U1" s="16" t="s">
        <v>82</v>
      </c>
      <c r="V1" s="16" t="s">
        <v>82</v>
      </c>
      <c r="W1" s="16" t="s">
        <v>82</v>
      </c>
      <c r="X1" s="16" t="s">
        <v>82</v>
      </c>
      <c r="Y1" s="16" t="s">
        <v>82</v>
      </c>
      <c r="Z1" s="16" t="s">
        <v>82</v>
      </c>
      <c r="AA1" s="16" t="s">
        <v>82</v>
      </c>
      <c r="AB1" s="16" t="s">
        <v>82</v>
      </c>
      <c r="AC1" s="16" t="s">
        <v>82</v>
      </c>
      <c r="AD1" s="16" t="s">
        <v>82</v>
      </c>
      <c r="AE1" s="16" t="s">
        <v>82</v>
      </c>
      <c r="AF1" s="16" t="s">
        <v>82</v>
      </c>
      <c r="AG1" s="16" t="s">
        <v>82</v>
      </c>
      <c r="AH1" s="16" t="s">
        <v>82</v>
      </c>
      <c r="AI1" s="16" t="s">
        <v>82</v>
      </c>
      <c r="AJ1" s="16" t="s">
        <v>82</v>
      </c>
      <c r="AK1" s="16" t="s">
        <v>82</v>
      </c>
      <c r="AL1" s="16" t="s">
        <v>82</v>
      </c>
      <c r="AM1" s="16" t="s">
        <v>82</v>
      </c>
      <c r="AN1" s="16" t="s">
        <v>82</v>
      </c>
      <c r="AO1" s="16" t="s">
        <v>82</v>
      </c>
      <c r="AP1" s="16" t="s">
        <v>82</v>
      </c>
      <c r="AQ1" s="16" t="s">
        <v>82</v>
      </c>
      <c r="AR1" s="16" t="s">
        <v>82</v>
      </c>
      <c r="AS1" s="16" t="s">
        <v>82</v>
      </c>
      <c r="AT1" s="16" t="s">
        <v>82</v>
      </c>
      <c r="AU1" s="16" t="s">
        <v>82</v>
      </c>
      <c r="AV1" s="16" t="s">
        <v>82</v>
      </c>
      <c r="AW1" s="16" t="s">
        <v>82</v>
      </c>
      <c r="AX1" s="16" t="s">
        <v>82</v>
      </c>
      <c r="AY1" s="16" t="s">
        <v>82</v>
      </c>
      <c r="AZ1" s="16" t="s">
        <v>82</v>
      </c>
      <c r="BA1" s="16" t="s">
        <v>82</v>
      </c>
      <c r="BB1" s="16" t="s">
        <v>82</v>
      </c>
      <c r="BC1" s="16" t="s">
        <v>82</v>
      </c>
      <c r="BD1" s="16" t="s">
        <v>82</v>
      </c>
      <c r="BE1" s="16" t="s">
        <v>82</v>
      </c>
      <c r="BF1" s="16" t="s">
        <v>82</v>
      </c>
      <c r="BG1" s="16" t="s">
        <v>82</v>
      </c>
      <c r="BH1" s="16" t="s">
        <v>82</v>
      </c>
      <c r="BI1" s="16" t="s">
        <v>82</v>
      </c>
      <c r="BJ1" s="16" t="s">
        <v>82</v>
      </c>
      <c r="BK1" s="16" t="s">
        <v>82</v>
      </c>
      <c r="BL1" s="16" t="s">
        <v>82</v>
      </c>
      <c r="BM1" s="16" t="s">
        <v>82</v>
      </c>
      <c r="BN1" s="16" t="s">
        <v>82</v>
      </c>
      <c r="BO1" s="16" t="s">
        <v>82</v>
      </c>
      <c r="BP1" s="16" t="s">
        <v>82</v>
      </c>
      <c r="BQ1" s="16" t="s">
        <v>82</v>
      </c>
      <c r="BR1" s="16" t="s">
        <v>82</v>
      </c>
      <c r="BS1" s="16" t="s">
        <v>82</v>
      </c>
      <c r="BT1" s="16" t="s">
        <v>82</v>
      </c>
      <c r="BU1" s="16" t="s">
        <v>82</v>
      </c>
      <c r="BV1" s="16" t="s">
        <v>82</v>
      </c>
      <c r="BW1" s="16" t="s">
        <v>82</v>
      </c>
      <c r="BX1" s="16" t="s">
        <v>82</v>
      </c>
      <c r="BY1" s="16" t="s">
        <v>82</v>
      </c>
      <c r="BZ1" s="16" t="s">
        <v>82</v>
      </c>
      <c r="CA1" s="16" t="s">
        <v>82</v>
      </c>
      <c r="CB1" s="16" t="s">
        <v>82</v>
      </c>
      <c r="CC1" s="16" t="s">
        <v>82</v>
      </c>
      <c r="CD1" s="16" t="s">
        <v>82</v>
      </c>
      <c r="CE1" s="16" t="s">
        <v>82</v>
      </c>
      <c r="CF1" s="16" t="s">
        <v>82</v>
      </c>
      <c r="CG1" s="16" t="s">
        <v>82</v>
      </c>
      <c r="CH1" s="16" t="s">
        <v>82</v>
      </c>
      <c r="CI1" s="16" t="s">
        <v>82</v>
      </c>
      <c r="CJ1" s="16" t="s">
        <v>82</v>
      </c>
      <c r="CK1" s="16" t="s">
        <v>82</v>
      </c>
      <c r="CL1" s="16" t="s">
        <v>82</v>
      </c>
      <c r="CM1" s="16" t="s">
        <v>82</v>
      </c>
      <c r="CN1" s="16" t="s">
        <v>82</v>
      </c>
      <c r="CO1" s="16" t="s">
        <v>82</v>
      </c>
      <c r="CP1" s="16" t="s">
        <v>82</v>
      </c>
      <c r="CQ1" s="16" t="s">
        <v>82</v>
      </c>
      <c r="CR1" s="16" t="s">
        <v>82</v>
      </c>
      <c r="CS1" s="16" t="s">
        <v>82</v>
      </c>
      <c r="CT1" s="16" t="s">
        <v>82</v>
      </c>
      <c r="CU1" s="16" t="s">
        <v>82</v>
      </c>
      <c r="CV1" s="16" t="s">
        <v>82</v>
      </c>
      <c r="CW1" s="16" t="s">
        <v>82</v>
      </c>
      <c r="CX1" s="16" t="s">
        <v>82</v>
      </c>
      <c r="CY1" s="16" t="s">
        <v>82</v>
      </c>
      <c r="CZ1" s="16" t="s">
        <v>82</v>
      </c>
      <c r="DA1" s="16" t="s">
        <v>82</v>
      </c>
      <c r="DB1" s="16" t="s">
        <v>82</v>
      </c>
      <c r="DC1" s="16" t="s">
        <v>82</v>
      </c>
      <c r="DD1" s="16" t="s">
        <v>82</v>
      </c>
      <c r="DE1" s="16" t="s">
        <v>82</v>
      </c>
      <c r="DF1" s="16" t="s">
        <v>82</v>
      </c>
      <c r="DG1" s="16" t="s">
        <v>82</v>
      </c>
      <c r="DH1" s="16" t="s">
        <v>82</v>
      </c>
      <c r="DI1" s="16" t="s">
        <v>82</v>
      </c>
      <c r="DJ1" s="16" t="s">
        <v>82</v>
      </c>
      <c r="DK1" s="16" t="s">
        <v>82</v>
      </c>
      <c r="DL1" s="16" t="s">
        <v>82</v>
      </c>
      <c r="DM1" s="16" t="s">
        <v>82</v>
      </c>
      <c r="DN1" s="16" t="s">
        <v>82</v>
      </c>
      <c r="DO1" s="16" t="s">
        <v>82</v>
      </c>
      <c r="DP1" s="16" t="s">
        <v>82</v>
      </c>
      <c r="DQ1" s="16" t="s">
        <v>82</v>
      </c>
      <c r="DR1" s="16" t="s">
        <v>82</v>
      </c>
      <c r="DS1" s="16" t="s">
        <v>82</v>
      </c>
      <c r="DT1" s="16" t="s">
        <v>82</v>
      </c>
      <c r="DU1" s="16" t="s">
        <v>82</v>
      </c>
      <c r="DV1" s="16" t="s">
        <v>82</v>
      </c>
      <c r="DW1" s="16" t="s">
        <v>82</v>
      </c>
      <c r="DX1" s="16" t="s">
        <v>82</v>
      </c>
      <c r="DY1" s="16" t="s">
        <v>82</v>
      </c>
      <c r="DZ1" s="16" t="s">
        <v>82</v>
      </c>
      <c r="EA1" s="16" t="s">
        <v>82</v>
      </c>
      <c r="EB1" s="16" t="s">
        <v>82</v>
      </c>
      <c r="EC1" s="16" t="s">
        <v>82</v>
      </c>
      <c r="ED1" s="16" t="s">
        <v>82</v>
      </c>
      <c r="EE1" s="16" t="s">
        <v>82</v>
      </c>
      <c r="EF1" s="16" t="s">
        <v>82</v>
      </c>
      <c r="EG1" s="16" t="s">
        <v>82</v>
      </c>
      <c r="EH1" s="16" t="s">
        <v>82</v>
      </c>
      <c r="EI1" s="16" t="s">
        <v>82</v>
      </c>
      <c r="EJ1" s="16" t="s">
        <v>82</v>
      </c>
      <c r="EK1" s="16" t="s">
        <v>82</v>
      </c>
      <c r="EL1" s="16" t="s">
        <v>82</v>
      </c>
      <c r="EM1" s="16" t="s">
        <v>82</v>
      </c>
      <c r="EN1" s="16" t="s">
        <v>82</v>
      </c>
      <c r="EO1" s="16" t="s">
        <v>82</v>
      </c>
      <c r="EP1" s="16" t="s">
        <v>82</v>
      </c>
      <c r="EQ1" s="16" t="s">
        <v>82</v>
      </c>
      <c r="ER1" s="16" t="s">
        <v>82</v>
      </c>
      <c r="ES1" s="16" t="s">
        <v>82</v>
      </c>
      <c r="ET1" s="16" t="s">
        <v>82</v>
      </c>
      <c r="EU1" s="16" t="s">
        <v>82</v>
      </c>
      <c r="EV1" s="16" t="s">
        <v>82</v>
      </c>
      <c r="EW1" s="16" t="s">
        <v>82</v>
      </c>
      <c r="EX1" s="16" t="s">
        <v>82</v>
      </c>
      <c r="EY1" s="16" t="s">
        <v>82</v>
      </c>
      <c r="EZ1" s="16" t="s">
        <v>82</v>
      </c>
      <c r="FA1" s="16" t="s">
        <v>82</v>
      </c>
      <c r="FB1" s="16" t="s">
        <v>82</v>
      </c>
      <c r="FC1" s="16" t="s">
        <v>82</v>
      </c>
      <c r="FD1" s="16" t="s">
        <v>82</v>
      </c>
      <c r="FE1" s="16" t="s">
        <v>82</v>
      </c>
      <c r="FF1" s="16" t="s">
        <v>82</v>
      </c>
      <c r="FG1" s="16" t="s">
        <v>82</v>
      </c>
      <c r="FH1" s="16" t="s">
        <v>82</v>
      </c>
      <c r="FI1" s="16" t="s">
        <v>82</v>
      </c>
      <c r="FJ1" s="16" t="s">
        <v>82</v>
      </c>
      <c r="FK1" s="16" t="s">
        <v>82</v>
      </c>
      <c r="FL1" s="16" t="s">
        <v>82</v>
      </c>
      <c r="FM1" s="16" t="s">
        <v>82</v>
      </c>
      <c r="FN1" s="16" t="s">
        <v>82</v>
      </c>
      <c r="FO1" s="16" t="s">
        <v>82</v>
      </c>
      <c r="FP1" s="16" t="s">
        <v>82</v>
      </c>
      <c r="FQ1" s="16" t="s">
        <v>82</v>
      </c>
      <c r="FR1" s="16" t="s">
        <v>82</v>
      </c>
      <c r="FS1" s="16" t="s">
        <v>82</v>
      </c>
      <c r="FT1" s="16" t="s">
        <v>82</v>
      </c>
      <c r="FU1" s="16" t="s">
        <v>82</v>
      </c>
      <c r="FV1" s="16" t="s">
        <v>82</v>
      </c>
      <c r="FW1" s="16" t="s">
        <v>82</v>
      </c>
      <c r="FX1" s="16" t="s">
        <v>82</v>
      </c>
      <c r="FY1" s="16" t="s">
        <v>82</v>
      </c>
      <c r="FZ1" s="16" t="s">
        <v>82</v>
      </c>
      <c r="GA1" s="16" t="s">
        <v>82</v>
      </c>
      <c r="GB1" s="16" t="s">
        <v>82</v>
      </c>
      <c r="GC1" s="16" t="s">
        <v>82</v>
      </c>
      <c r="GD1" s="16" t="s">
        <v>82</v>
      </c>
      <c r="GE1" s="16" t="s">
        <v>82</v>
      </c>
      <c r="GF1" s="16" t="s">
        <v>82</v>
      </c>
      <c r="GG1" s="16" t="s">
        <v>82</v>
      </c>
      <c r="GH1" s="16" t="s">
        <v>82</v>
      </c>
      <c r="GI1" s="16" t="s">
        <v>82</v>
      </c>
      <c r="GJ1" s="16" t="s">
        <v>82</v>
      </c>
      <c r="GK1" s="16" t="s">
        <v>82</v>
      </c>
      <c r="GL1" s="16" t="s">
        <v>82</v>
      </c>
      <c r="GM1" s="16" t="s">
        <v>82</v>
      </c>
      <c r="GN1" s="16" t="s">
        <v>82</v>
      </c>
      <c r="GO1" s="16" t="s">
        <v>82</v>
      </c>
      <c r="GP1" s="16" t="s">
        <v>82</v>
      </c>
      <c r="GQ1" s="16" t="s">
        <v>82</v>
      </c>
      <c r="GR1" s="16" t="s">
        <v>82</v>
      </c>
      <c r="GS1" s="16" t="s">
        <v>82</v>
      </c>
      <c r="GT1" s="16" t="s">
        <v>82</v>
      </c>
      <c r="GU1" s="16" t="s">
        <v>82</v>
      </c>
      <c r="GV1" s="16" t="s">
        <v>82</v>
      </c>
      <c r="GW1" s="16" t="s">
        <v>82</v>
      </c>
      <c r="GX1" s="16" t="s">
        <v>82</v>
      </c>
      <c r="GY1" s="16" t="s">
        <v>82</v>
      </c>
      <c r="GZ1" s="16" t="s">
        <v>82</v>
      </c>
      <c r="HA1" s="16" t="s">
        <v>82</v>
      </c>
      <c r="HB1" s="16" t="s">
        <v>82</v>
      </c>
      <c r="HC1" s="16" t="s">
        <v>82</v>
      </c>
      <c r="HD1" s="16" t="s">
        <v>82</v>
      </c>
      <c r="HE1" s="16" t="s">
        <v>82</v>
      </c>
      <c r="HF1" s="16" t="s">
        <v>82</v>
      </c>
      <c r="HG1" s="16" t="s">
        <v>82</v>
      </c>
      <c r="HH1" s="16" t="s">
        <v>82</v>
      </c>
      <c r="HI1" s="16" t="s">
        <v>82</v>
      </c>
      <c r="HJ1" s="16" t="s">
        <v>82</v>
      </c>
      <c r="HK1" s="16" t="s">
        <v>82</v>
      </c>
      <c r="HL1" s="16" t="s">
        <v>82</v>
      </c>
      <c r="HM1" s="16" t="s">
        <v>82</v>
      </c>
      <c r="HN1" s="16" t="s">
        <v>82</v>
      </c>
      <c r="HO1" s="16" t="s">
        <v>82</v>
      </c>
      <c r="HP1" s="16" t="s">
        <v>82</v>
      </c>
      <c r="HQ1" s="16" t="s">
        <v>82</v>
      </c>
      <c r="HR1" s="16" t="s">
        <v>82</v>
      </c>
      <c r="HS1" s="16" t="s">
        <v>82</v>
      </c>
      <c r="HT1" s="16" t="s">
        <v>82</v>
      </c>
    </row>
    <row r="2" spans="1:228" ht="12.75">
      <c r="A2" s="16" t="s">
        <v>1</v>
      </c>
      <c r="B2" s="2" t="s">
        <v>120</v>
      </c>
      <c r="C2" s="2" t="s">
        <v>120</v>
      </c>
      <c r="D2" s="2" t="s">
        <v>120</v>
      </c>
      <c r="E2" s="2" t="s">
        <v>136</v>
      </c>
      <c r="F2" s="2" t="s">
        <v>120</v>
      </c>
      <c r="G2" s="2" t="s">
        <v>120</v>
      </c>
      <c r="H2" s="2" t="s">
        <v>36</v>
      </c>
      <c r="I2" s="2" t="s">
        <v>120</v>
      </c>
      <c r="J2" s="2" t="s">
        <v>135</v>
      </c>
      <c r="K2" s="2" t="s">
        <v>133</v>
      </c>
      <c r="L2" s="2" t="s">
        <v>13</v>
      </c>
      <c r="M2" s="2" t="s">
        <v>161</v>
      </c>
      <c r="N2" s="2" t="s">
        <v>120</v>
      </c>
      <c r="O2" s="2" t="s">
        <v>120</v>
      </c>
      <c r="P2" s="2" t="s">
        <v>120</v>
      </c>
      <c r="Q2" s="16" t="s">
        <v>148</v>
      </c>
      <c r="R2" s="16" t="s">
        <v>134</v>
      </c>
      <c r="S2" s="16" t="s">
        <v>120</v>
      </c>
      <c r="T2" s="16" t="s">
        <v>120</v>
      </c>
      <c r="U2" s="16" t="s">
        <v>15</v>
      </c>
      <c r="V2" s="16" t="s">
        <v>120</v>
      </c>
      <c r="W2" s="16" t="s">
        <v>120</v>
      </c>
      <c r="X2" s="16" t="s">
        <v>120</v>
      </c>
      <c r="Y2" s="16" t="s">
        <v>120</v>
      </c>
      <c r="Z2" s="16" t="s">
        <v>14</v>
      </c>
      <c r="AA2" s="16" t="s">
        <v>120</v>
      </c>
      <c r="AB2" s="16" t="s">
        <v>120</v>
      </c>
      <c r="AC2" s="16" t="s">
        <v>127</v>
      </c>
      <c r="AD2" s="16" t="s">
        <v>33</v>
      </c>
      <c r="AE2" s="16" t="s">
        <v>133</v>
      </c>
      <c r="AF2" s="16" t="s">
        <v>120</v>
      </c>
      <c r="AG2" s="16" t="s">
        <v>127</v>
      </c>
      <c r="AH2" s="16" t="s">
        <v>120</v>
      </c>
      <c r="AI2" s="16" t="s">
        <v>14</v>
      </c>
      <c r="AJ2" s="16" t="s">
        <v>120</v>
      </c>
      <c r="AK2" s="16" t="s">
        <v>120</v>
      </c>
      <c r="AL2" s="16" t="s">
        <v>120</v>
      </c>
      <c r="AM2" s="16" t="s">
        <v>120</v>
      </c>
      <c r="AN2" s="16" t="s">
        <v>125</v>
      </c>
      <c r="AO2" s="16" t="s">
        <v>123</v>
      </c>
      <c r="AP2" s="16" t="s">
        <v>120</v>
      </c>
      <c r="AQ2" s="16" t="s">
        <v>120</v>
      </c>
      <c r="AR2" s="16" t="s">
        <v>120</v>
      </c>
      <c r="AS2" s="16" t="s">
        <v>127</v>
      </c>
      <c r="AT2" s="16" t="s">
        <v>135</v>
      </c>
      <c r="AU2" s="16" t="s">
        <v>120</v>
      </c>
      <c r="AV2" s="16" t="s">
        <v>120</v>
      </c>
      <c r="AW2" s="16" t="s">
        <v>137</v>
      </c>
      <c r="AX2" s="16" t="s">
        <v>120</v>
      </c>
      <c r="AY2" s="16" t="s">
        <v>120</v>
      </c>
      <c r="AZ2" s="16" t="s">
        <v>120</v>
      </c>
      <c r="BA2" s="16" t="s">
        <v>133</v>
      </c>
      <c r="BB2" s="16" t="s">
        <v>120</v>
      </c>
      <c r="BC2" s="16" t="s">
        <v>120</v>
      </c>
      <c r="BD2" s="16" t="s">
        <v>121</v>
      </c>
      <c r="BE2" s="16" t="s">
        <v>16</v>
      </c>
      <c r="BF2" s="16" t="s">
        <v>120</v>
      </c>
      <c r="BG2" s="16" t="s">
        <v>120</v>
      </c>
      <c r="BH2" s="16" t="s">
        <v>120</v>
      </c>
      <c r="BI2" s="16" t="s">
        <v>127</v>
      </c>
      <c r="BJ2" s="16" t="s">
        <v>120</v>
      </c>
      <c r="BK2" s="16" t="s">
        <v>12</v>
      </c>
      <c r="BL2" s="16" t="s">
        <v>120</v>
      </c>
      <c r="BM2" s="16" t="s">
        <v>120</v>
      </c>
      <c r="BN2" s="16" t="s">
        <v>123</v>
      </c>
      <c r="BO2" s="16" t="s">
        <v>120</v>
      </c>
      <c r="BP2" s="16" t="s">
        <v>120</v>
      </c>
      <c r="BQ2" s="16" t="s">
        <v>120</v>
      </c>
      <c r="BR2" s="16" t="s">
        <v>120</v>
      </c>
      <c r="BS2" s="16" t="s">
        <v>120</v>
      </c>
      <c r="BT2" s="16" t="s">
        <v>121</v>
      </c>
      <c r="BU2" s="16" t="s">
        <v>120</v>
      </c>
      <c r="BV2" s="16" t="s">
        <v>120</v>
      </c>
      <c r="BW2" s="16" t="s">
        <v>120</v>
      </c>
      <c r="BX2" s="16" t="s">
        <v>147</v>
      </c>
      <c r="BY2" s="16" t="s">
        <v>121</v>
      </c>
      <c r="BZ2" s="16" t="s">
        <v>166</v>
      </c>
      <c r="CA2" s="16" t="s">
        <v>120</v>
      </c>
      <c r="CB2" s="16" t="s">
        <v>120</v>
      </c>
      <c r="CC2" s="16" t="s">
        <v>120</v>
      </c>
      <c r="CD2" s="16" t="s">
        <v>121</v>
      </c>
      <c r="CE2" s="16" t="s">
        <v>120</v>
      </c>
      <c r="CF2" s="16" t="s">
        <v>120</v>
      </c>
      <c r="CG2" s="16" t="s">
        <v>149</v>
      </c>
      <c r="CH2" s="16" t="s">
        <v>120</v>
      </c>
      <c r="CI2" s="16" t="s">
        <v>120</v>
      </c>
      <c r="CJ2" s="16" t="s">
        <v>120</v>
      </c>
      <c r="CK2" s="16" t="s">
        <v>88</v>
      </c>
      <c r="CL2" s="16" t="s">
        <v>144</v>
      </c>
      <c r="CM2" s="16" t="s">
        <v>120</v>
      </c>
      <c r="CN2" s="16" t="s">
        <v>125</v>
      </c>
      <c r="CO2" s="16" t="s">
        <v>133</v>
      </c>
      <c r="CP2" s="16" t="s">
        <v>120</v>
      </c>
      <c r="CQ2" s="16" t="s">
        <v>120</v>
      </c>
      <c r="CR2" s="16" t="s">
        <v>150</v>
      </c>
      <c r="CS2" s="16" t="s">
        <v>133</v>
      </c>
      <c r="CT2" s="16" t="s">
        <v>120</v>
      </c>
      <c r="CU2" s="16" t="s">
        <v>120</v>
      </c>
      <c r="CV2" s="16" t="s">
        <v>120</v>
      </c>
      <c r="CW2" s="16" t="s">
        <v>120</v>
      </c>
      <c r="CX2" s="16" t="s">
        <v>120</v>
      </c>
      <c r="CY2" s="16" t="s">
        <v>120</v>
      </c>
      <c r="CZ2" s="16" t="s">
        <v>120</v>
      </c>
      <c r="DA2" s="16" t="s">
        <v>120</v>
      </c>
      <c r="DB2" s="16" t="s">
        <v>120</v>
      </c>
      <c r="DC2" s="16" t="s">
        <v>120</v>
      </c>
      <c r="DD2" s="16" t="s">
        <v>120</v>
      </c>
      <c r="DE2" s="16" t="s">
        <v>120</v>
      </c>
      <c r="DF2" s="16" t="s">
        <v>127</v>
      </c>
      <c r="DG2" s="16" t="s">
        <v>120</v>
      </c>
      <c r="DH2" s="16" t="s">
        <v>120</v>
      </c>
      <c r="DI2" s="16" t="s">
        <v>123</v>
      </c>
      <c r="DJ2" s="16" t="s">
        <v>120</v>
      </c>
      <c r="DK2" s="16" t="s">
        <v>120</v>
      </c>
      <c r="DL2" s="16" t="s">
        <v>121</v>
      </c>
      <c r="DM2" s="16" t="s">
        <v>15</v>
      </c>
      <c r="DN2" s="16" t="s">
        <v>127</v>
      </c>
      <c r="DO2" s="16" t="s">
        <v>120</v>
      </c>
      <c r="DP2" s="16" t="s">
        <v>120</v>
      </c>
      <c r="DQ2" s="16" t="s">
        <v>120</v>
      </c>
      <c r="DR2" s="16" t="s">
        <v>120</v>
      </c>
      <c r="DS2" s="16" t="s">
        <v>14</v>
      </c>
      <c r="DT2" s="16" t="s">
        <v>120</v>
      </c>
      <c r="DU2" s="16" t="s">
        <v>120</v>
      </c>
      <c r="DV2" s="16" t="s">
        <v>120</v>
      </c>
      <c r="DW2" s="16" t="s">
        <v>27</v>
      </c>
      <c r="DX2" s="16" t="s">
        <v>120</v>
      </c>
      <c r="DY2" s="16" t="s">
        <v>120</v>
      </c>
      <c r="DZ2" s="16" t="s">
        <v>121</v>
      </c>
      <c r="EA2" s="16" t="s">
        <v>120</v>
      </c>
      <c r="EB2" s="16" t="s">
        <v>120</v>
      </c>
      <c r="EC2" s="16" t="s">
        <v>120</v>
      </c>
      <c r="ED2" s="16" t="s">
        <v>120</v>
      </c>
      <c r="EE2" s="16" t="s">
        <v>120</v>
      </c>
      <c r="EF2" s="16" t="s">
        <v>83</v>
      </c>
      <c r="EG2" s="16" t="s">
        <v>123</v>
      </c>
      <c r="EH2" s="16" t="s">
        <v>127</v>
      </c>
      <c r="EI2" s="16" t="s">
        <v>120</v>
      </c>
      <c r="EJ2" s="16" t="s">
        <v>120</v>
      </c>
      <c r="EK2" s="16" t="s">
        <v>120</v>
      </c>
      <c r="EL2" s="16" t="s">
        <v>83</v>
      </c>
      <c r="EM2" s="16" t="s">
        <v>120</v>
      </c>
      <c r="EN2" s="16" t="s">
        <v>123</v>
      </c>
      <c r="EO2" s="16" t="s">
        <v>120</v>
      </c>
      <c r="EP2" s="16" t="s">
        <v>121</v>
      </c>
      <c r="EQ2" s="16" t="s">
        <v>120</v>
      </c>
      <c r="ER2" s="16" t="s">
        <v>127</v>
      </c>
      <c r="ES2" s="16" t="s">
        <v>121</v>
      </c>
      <c r="ET2" s="16" t="s">
        <v>120</v>
      </c>
      <c r="EU2" s="16" t="s">
        <v>123</v>
      </c>
      <c r="EV2" s="16" t="s">
        <v>120</v>
      </c>
      <c r="EW2" s="16" t="s">
        <v>47</v>
      </c>
      <c r="EX2" s="16" t="s">
        <v>120</v>
      </c>
      <c r="EY2" s="16" t="s">
        <v>120</v>
      </c>
      <c r="EZ2" s="16" t="s">
        <v>31</v>
      </c>
      <c r="FA2" s="16" t="s">
        <v>120</v>
      </c>
      <c r="FB2" s="16" t="s">
        <v>120</v>
      </c>
      <c r="FC2" s="16" t="s">
        <v>19</v>
      </c>
      <c r="FD2" s="16" t="s">
        <v>120</v>
      </c>
      <c r="FE2" s="16" t="s">
        <v>120</v>
      </c>
      <c r="FF2" s="16" t="s">
        <v>120</v>
      </c>
      <c r="FG2" s="16" t="s">
        <v>120</v>
      </c>
      <c r="FH2" s="16" t="s">
        <v>127</v>
      </c>
      <c r="FI2" s="16" t="s">
        <v>27</v>
      </c>
      <c r="FJ2" s="16" t="s">
        <v>20</v>
      </c>
      <c r="FK2" s="16" t="s">
        <v>120</v>
      </c>
      <c r="FL2" s="16" t="s">
        <v>120</v>
      </c>
      <c r="FM2" s="16" t="s">
        <v>120</v>
      </c>
      <c r="FN2" s="16" t="s">
        <v>120</v>
      </c>
      <c r="FO2" s="16" t="s">
        <v>151</v>
      </c>
      <c r="FP2" s="16" t="s">
        <v>123</v>
      </c>
      <c r="FQ2" s="16" t="s">
        <v>14</v>
      </c>
      <c r="FR2" s="16" t="s">
        <v>120</v>
      </c>
      <c r="FS2" s="16" t="s">
        <v>120</v>
      </c>
      <c r="FT2" s="16" t="s">
        <v>127</v>
      </c>
      <c r="FU2" s="16" t="s">
        <v>83</v>
      </c>
      <c r="FV2" s="16" t="s">
        <v>120</v>
      </c>
      <c r="FW2" s="16" t="s">
        <v>120</v>
      </c>
      <c r="FX2" s="16" t="s">
        <v>120</v>
      </c>
      <c r="FY2" s="16" t="s">
        <v>120</v>
      </c>
      <c r="FZ2" s="16" t="s">
        <v>127</v>
      </c>
      <c r="GA2" s="16" t="s">
        <v>120</v>
      </c>
      <c r="GB2" s="16" t="s">
        <v>120</v>
      </c>
      <c r="GC2" s="16" t="s">
        <v>120</v>
      </c>
      <c r="GD2" s="16" t="s">
        <v>120</v>
      </c>
      <c r="GE2" s="16" t="s">
        <v>127</v>
      </c>
      <c r="GF2" s="16" t="s">
        <v>120</v>
      </c>
      <c r="GG2" s="16" t="s">
        <v>36</v>
      </c>
      <c r="GH2" s="16" t="s">
        <v>120</v>
      </c>
      <c r="GI2" s="16" t="s">
        <v>120</v>
      </c>
      <c r="GJ2" s="16" t="s">
        <v>120</v>
      </c>
      <c r="GK2" s="16" t="s">
        <v>121</v>
      </c>
      <c r="GL2" s="16" t="s">
        <v>2</v>
      </c>
      <c r="GM2" s="16" t="s">
        <v>123</v>
      </c>
      <c r="GN2" s="16" t="s">
        <v>121</v>
      </c>
      <c r="GO2" s="16" t="s">
        <v>120</v>
      </c>
      <c r="GP2" s="16" t="s">
        <v>120</v>
      </c>
      <c r="GQ2" s="16" t="s">
        <v>120</v>
      </c>
      <c r="GR2" s="16" t="s">
        <v>120</v>
      </c>
      <c r="GS2" s="16" t="s">
        <v>33</v>
      </c>
      <c r="GT2" s="16" t="s">
        <v>14</v>
      </c>
      <c r="GU2" s="16" t="s">
        <v>120</v>
      </c>
      <c r="GV2" s="16" t="s">
        <v>128</v>
      </c>
      <c r="GW2" s="16" t="s">
        <v>120</v>
      </c>
      <c r="GX2" s="16" t="s">
        <v>130</v>
      </c>
      <c r="GY2" s="16" t="s">
        <v>120</v>
      </c>
      <c r="GZ2" s="16" t="s">
        <v>127</v>
      </c>
      <c r="HA2" s="16" t="s">
        <v>131</v>
      </c>
      <c r="HB2" s="16" t="s">
        <v>120</v>
      </c>
      <c r="HC2" s="16" t="s">
        <v>128</v>
      </c>
      <c r="HD2" s="16" t="s">
        <v>45</v>
      </c>
      <c r="HE2" s="16" t="s">
        <v>123</v>
      </c>
      <c r="HF2" s="16" t="s">
        <v>120</v>
      </c>
      <c r="HG2" s="16" t="s">
        <v>128</v>
      </c>
      <c r="HH2" s="16" t="s">
        <v>86</v>
      </c>
      <c r="HI2" s="16" t="s">
        <v>120</v>
      </c>
      <c r="HJ2" s="16" t="s">
        <v>120</v>
      </c>
      <c r="HK2" s="16" t="s">
        <v>17</v>
      </c>
      <c r="HL2" s="16" t="s">
        <v>27</v>
      </c>
      <c r="HM2" s="16" t="s">
        <v>120</v>
      </c>
      <c r="HN2" s="16" t="s">
        <v>120</v>
      </c>
      <c r="HO2" s="16" t="s">
        <v>49</v>
      </c>
      <c r="HP2" s="16" t="s">
        <v>29</v>
      </c>
      <c r="HQ2" s="16" t="s">
        <v>120</v>
      </c>
      <c r="HR2" s="16" t="s">
        <v>120</v>
      </c>
      <c r="HS2" s="16" t="s">
        <v>120</v>
      </c>
      <c r="HT2" s="16" t="s">
        <v>43</v>
      </c>
    </row>
    <row r="3" spans="1:228" ht="12.75">
      <c r="A3" s="16" t="s">
        <v>51</v>
      </c>
      <c r="B3" s="2">
        <v>16</v>
      </c>
      <c r="C3" s="2">
        <v>14</v>
      </c>
      <c r="D3" s="2">
        <v>13</v>
      </c>
      <c r="E3" s="2">
        <v>13</v>
      </c>
      <c r="F3" s="2">
        <v>17</v>
      </c>
      <c r="G3" s="2">
        <v>17</v>
      </c>
      <c r="H3" s="2">
        <v>13</v>
      </c>
      <c r="I3" s="2">
        <v>14</v>
      </c>
      <c r="J3" s="2">
        <v>14</v>
      </c>
      <c r="K3" s="2">
        <v>12</v>
      </c>
      <c r="L3" s="2">
        <v>14</v>
      </c>
      <c r="M3" s="2">
        <v>16</v>
      </c>
      <c r="N3" s="2">
        <v>12</v>
      </c>
      <c r="O3" s="2">
        <v>15</v>
      </c>
      <c r="P3" s="2">
        <v>16</v>
      </c>
      <c r="Q3" s="16">
        <v>13</v>
      </c>
      <c r="R3" s="16">
        <v>13</v>
      </c>
      <c r="S3" s="16">
        <v>12</v>
      </c>
      <c r="T3" s="16">
        <v>17</v>
      </c>
      <c r="U3" s="16">
        <v>16</v>
      </c>
      <c r="V3" s="16">
        <v>17</v>
      </c>
      <c r="W3" s="16">
        <v>13</v>
      </c>
      <c r="X3" s="16">
        <v>13</v>
      </c>
      <c r="Y3" s="16">
        <v>15</v>
      </c>
      <c r="Z3" s="16">
        <v>13</v>
      </c>
      <c r="AA3" s="16">
        <v>17</v>
      </c>
      <c r="AB3" s="16">
        <v>12</v>
      </c>
      <c r="AC3" s="16">
        <v>17</v>
      </c>
      <c r="AD3" s="16">
        <v>13</v>
      </c>
      <c r="AE3" s="16">
        <v>17</v>
      </c>
      <c r="AF3" s="16">
        <v>13</v>
      </c>
      <c r="AG3" s="16">
        <v>16</v>
      </c>
      <c r="AH3" s="16">
        <v>15</v>
      </c>
      <c r="AI3" s="16">
        <v>14</v>
      </c>
      <c r="AJ3" s="16">
        <v>13</v>
      </c>
      <c r="AK3" s="16">
        <v>14</v>
      </c>
      <c r="AL3" s="16">
        <v>15</v>
      </c>
      <c r="AM3" s="16">
        <v>13</v>
      </c>
      <c r="AN3" s="16">
        <v>15</v>
      </c>
      <c r="AO3" s="16">
        <v>13</v>
      </c>
      <c r="AP3" s="16">
        <v>18</v>
      </c>
      <c r="AQ3" s="16">
        <v>18</v>
      </c>
      <c r="AR3" s="16">
        <v>13</v>
      </c>
      <c r="AS3" s="16">
        <v>14</v>
      </c>
      <c r="AT3" s="16">
        <v>16</v>
      </c>
      <c r="AU3" s="16">
        <v>14</v>
      </c>
      <c r="AV3" s="16">
        <v>14</v>
      </c>
      <c r="AW3" s="16">
        <v>13</v>
      </c>
      <c r="AX3" s="16">
        <v>15</v>
      </c>
      <c r="AY3" s="16">
        <v>15</v>
      </c>
      <c r="AZ3" s="16">
        <v>14</v>
      </c>
      <c r="BA3" s="16">
        <v>13</v>
      </c>
      <c r="BB3" s="16">
        <v>13</v>
      </c>
      <c r="BC3" s="16">
        <v>18</v>
      </c>
      <c r="BD3" s="16">
        <v>17</v>
      </c>
      <c r="BE3" s="16">
        <v>15</v>
      </c>
      <c r="BF3" s="16">
        <v>14</v>
      </c>
      <c r="BG3" s="16">
        <v>15</v>
      </c>
      <c r="BH3" s="16">
        <v>14</v>
      </c>
      <c r="BI3" s="16">
        <v>13</v>
      </c>
      <c r="BJ3" s="16">
        <v>17</v>
      </c>
      <c r="BK3" s="16">
        <v>14</v>
      </c>
      <c r="BL3" s="16">
        <v>14</v>
      </c>
      <c r="BM3" s="16">
        <v>13</v>
      </c>
      <c r="BN3" s="16">
        <v>13</v>
      </c>
      <c r="BO3" s="16">
        <v>14</v>
      </c>
      <c r="BP3" s="16">
        <v>17</v>
      </c>
      <c r="BQ3" s="16">
        <v>14</v>
      </c>
      <c r="BR3" s="16">
        <v>16</v>
      </c>
      <c r="BS3" s="16">
        <v>16</v>
      </c>
      <c r="BT3" s="16">
        <v>13</v>
      </c>
      <c r="BU3" s="16">
        <v>14</v>
      </c>
      <c r="BV3" s="16">
        <v>17</v>
      </c>
      <c r="BW3" s="16">
        <v>14</v>
      </c>
      <c r="BX3" s="16">
        <v>14</v>
      </c>
      <c r="BY3" s="16">
        <v>13</v>
      </c>
      <c r="BZ3" s="16">
        <v>14</v>
      </c>
      <c r="CA3" s="16">
        <v>14</v>
      </c>
      <c r="CB3" s="16">
        <v>17</v>
      </c>
      <c r="CC3" s="16">
        <v>13</v>
      </c>
      <c r="CD3" s="16">
        <v>15</v>
      </c>
      <c r="CE3" s="16">
        <v>15</v>
      </c>
      <c r="CF3" s="16">
        <v>16</v>
      </c>
      <c r="CG3" s="16">
        <v>17</v>
      </c>
      <c r="CH3" s="16">
        <v>17</v>
      </c>
      <c r="CI3" s="16">
        <v>17</v>
      </c>
      <c r="CJ3" s="16">
        <v>17</v>
      </c>
      <c r="CK3" s="16">
        <v>13</v>
      </c>
      <c r="CL3" s="16">
        <v>17</v>
      </c>
      <c r="CM3" s="16">
        <v>14</v>
      </c>
      <c r="CN3" s="16">
        <v>13</v>
      </c>
      <c r="CO3" s="16">
        <v>15</v>
      </c>
      <c r="CP3" s="16">
        <v>13</v>
      </c>
      <c r="CQ3" s="16">
        <v>15</v>
      </c>
      <c r="CR3" s="16">
        <v>16</v>
      </c>
      <c r="CS3" s="16">
        <v>17</v>
      </c>
      <c r="CT3" s="16">
        <v>15</v>
      </c>
      <c r="CU3" s="16">
        <v>14</v>
      </c>
      <c r="CV3" s="16">
        <v>14</v>
      </c>
      <c r="CW3" s="16">
        <v>12</v>
      </c>
      <c r="CX3" s="16">
        <v>13</v>
      </c>
      <c r="CY3" s="16">
        <v>14</v>
      </c>
      <c r="CZ3" s="16">
        <v>13</v>
      </c>
      <c r="DA3" s="16">
        <v>14</v>
      </c>
      <c r="DB3" s="16">
        <v>15</v>
      </c>
      <c r="DC3" s="16">
        <v>15</v>
      </c>
      <c r="DD3" s="16">
        <v>13</v>
      </c>
      <c r="DE3" s="16">
        <v>15</v>
      </c>
      <c r="DF3" s="16">
        <v>15</v>
      </c>
      <c r="DG3" s="16">
        <v>13</v>
      </c>
      <c r="DH3" s="16">
        <v>14</v>
      </c>
      <c r="DI3" s="16">
        <v>13</v>
      </c>
      <c r="DJ3" s="16">
        <v>13</v>
      </c>
      <c r="DK3" s="16">
        <v>14</v>
      </c>
      <c r="DL3" s="16">
        <v>17</v>
      </c>
      <c r="DM3" s="16">
        <v>15</v>
      </c>
      <c r="DN3" s="16">
        <v>13</v>
      </c>
      <c r="DO3" s="16">
        <v>15</v>
      </c>
      <c r="DP3" s="16">
        <v>13</v>
      </c>
      <c r="DQ3" s="16">
        <v>17</v>
      </c>
      <c r="DR3" s="16">
        <v>16</v>
      </c>
      <c r="DS3" s="16">
        <v>17</v>
      </c>
      <c r="DT3" s="16">
        <v>15</v>
      </c>
      <c r="DU3" s="16">
        <v>13</v>
      </c>
      <c r="DV3" s="16">
        <v>13</v>
      </c>
      <c r="DW3" s="16">
        <v>15</v>
      </c>
      <c r="DX3" s="16">
        <v>15</v>
      </c>
      <c r="DY3" s="16">
        <v>15</v>
      </c>
      <c r="DZ3" s="16">
        <v>13</v>
      </c>
      <c r="EA3" s="16">
        <v>16</v>
      </c>
      <c r="EB3" s="16">
        <v>15</v>
      </c>
      <c r="EC3" s="16">
        <v>12</v>
      </c>
      <c r="ED3" s="16">
        <v>12</v>
      </c>
      <c r="EE3" s="16">
        <v>13</v>
      </c>
      <c r="EF3" s="16">
        <v>15</v>
      </c>
      <c r="EG3" s="16">
        <v>13</v>
      </c>
      <c r="EH3" s="16">
        <v>17</v>
      </c>
      <c r="EI3" s="16">
        <v>15</v>
      </c>
      <c r="EJ3" s="16">
        <v>14</v>
      </c>
      <c r="EK3" s="16">
        <v>15</v>
      </c>
      <c r="EL3" s="16">
        <v>17</v>
      </c>
      <c r="EM3" s="16">
        <v>13</v>
      </c>
      <c r="EN3" s="16">
        <v>14</v>
      </c>
      <c r="EO3" s="16">
        <v>14</v>
      </c>
      <c r="EP3" s="16">
        <v>13</v>
      </c>
      <c r="EQ3" s="16">
        <v>17</v>
      </c>
      <c r="ER3" s="16">
        <v>13</v>
      </c>
      <c r="ES3" s="16">
        <v>12</v>
      </c>
      <c r="ET3" s="16">
        <v>17</v>
      </c>
      <c r="EU3" s="16">
        <v>13</v>
      </c>
      <c r="EV3" s="16">
        <v>14</v>
      </c>
      <c r="EW3" s="16">
        <v>16</v>
      </c>
      <c r="EX3" s="16">
        <v>13</v>
      </c>
      <c r="EY3" s="16">
        <v>14</v>
      </c>
      <c r="EZ3" s="16">
        <v>14</v>
      </c>
      <c r="FA3" s="16">
        <v>15</v>
      </c>
      <c r="FB3" s="16">
        <v>16</v>
      </c>
      <c r="FC3" s="16">
        <v>16</v>
      </c>
      <c r="FD3" s="16">
        <v>14</v>
      </c>
      <c r="FE3" s="16">
        <v>15</v>
      </c>
      <c r="FF3" s="16">
        <v>14</v>
      </c>
      <c r="FG3" s="16">
        <v>13</v>
      </c>
      <c r="FH3" s="16">
        <v>13</v>
      </c>
      <c r="FI3" s="16">
        <v>14</v>
      </c>
      <c r="FJ3" s="16">
        <v>16</v>
      </c>
      <c r="FK3" s="16">
        <v>13</v>
      </c>
      <c r="FL3" s="16">
        <v>14</v>
      </c>
      <c r="FM3" s="16">
        <v>13</v>
      </c>
      <c r="FN3" s="16">
        <v>14</v>
      </c>
      <c r="FO3" s="16">
        <v>16</v>
      </c>
      <c r="FP3" s="16">
        <v>15</v>
      </c>
      <c r="FQ3" s="16">
        <v>16</v>
      </c>
      <c r="FR3" s="16">
        <v>17</v>
      </c>
      <c r="FS3" s="16">
        <v>14</v>
      </c>
      <c r="FT3" s="16">
        <v>13</v>
      </c>
      <c r="FU3" s="16">
        <v>17</v>
      </c>
      <c r="FV3" s="16">
        <v>17</v>
      </c>
      <c r="FW3" s="16">
        <v>13</v>
      </c>
      <c r="FX3" s="16">
        <v>13</v>
      </c>
      <c r="FY3" s="16">
        <v>17</v>
      </c>
      <c r="FZ3" s="16">
        <v>14</v>
      </c>
      <c r="GA3" s="16">
        <v>13</v>
      </c>
      <c r="GB3" s="16">
        <v>15</v>
      </c>
      <c r="GC3" s="16">
        <v>17</v>
      </c>
      <c r="GD3" s="16">
        <v>14</v>
      </c>
      <c r="GE3" s="16">
        <v>17</v>
      </c>
      <c r="GF3" s="16">
        <v>13</v>
      </c>
      <c r="GG3" s="16">
        <v>15</v>
      </c>
      <c r="GH3" s="16">
        <v>15</v>
      </c>
      <c r="GI3" s="16">
        <v>14</v>
      </c>
      <c r="GJ3" s="16">
        <v>13</v>
      </c>
      <c r="GK3" s="16">
        <v>15</v>
      </c>
      <c r="GL3" s="16">
        <v>17</v>
      </c>
      <c r="GM3" s="16">
        <v>17</v>
      </c>
      <c r="GN3" s="16">
        <v>17</v>
      </c>
      <c r="GO3" s="16">
        <v>16</v>
      </c>
      <c r="GP3" s="16">
        <v>16</v>
      </c>
      <c r="GQ3" s="16">
        <v>14</v>
      </c>
      <c r="GR3" s="16">
        <v>17</v>
      </c>
      <c r="GS3" s="16">
        <v>13</v>
      </c>
      <c r="GT3" s="16">
        <v>14</v>
      </c>
      <c r="GU3" s="16">
        <v>17</v>
      </c>
      <c r="GV3" s="16">
        <v>13</v>
      </c>
      <c r="GW3" s="16">
        <v>13</v>
      </c>
      <c r="GX3" s="16">
        <v>14</v>
      </c>
      <c r="GY3" s="16">
        <v>14</v>
      </c>
      <c r="GZ3" s="16">
        <v>14</v>
      </c>
      <c r="HA3" s="16">
        <v>17</v>
      </c>
      <c r="HB3" s="16">
        <v>15</v>
      </c>
      <c r="HC3" s="16">
        <v>14</v>
      </c>
      <c r="HD3" s="16">
        <v>14</v>
      </c>
      <c r="HE3" s="16">
        <v>15</v>
      </c>
      <c r="HF3" s="16">
        <v>17</v>
      </c>
      <c r="HG3" s="16">
        <v>13</v>
      </c>
      <c r="HH3" s="16">
        <v>13</v>
      </c>
      <c r="HI3" s="16">
        <v>17</v>
      </c>
      <c r="HJ3" s="16">
        <v>15</v>
      </c>
      <c r="HK3" s="16">
        <v>13</v>
      </c>
      <c r="HL3" s="16">
        <v>15</v>
      </c>
      <c r="HM3" s="16">
        <v>13</v>
      </c>
      <c r="HN3" s="16">
        <v>13</v>
      </c>
      <c r="HO3" s="16">
        <v>13</v>
      </c>
      <c r="HP3" s="16">
        <v>14</v>
      </c>
      <c r="HQ3" s="16">
        <v>18</v>
      </c>
      <c r="HR3" s="16">
        <v>15</v>
      </c>
      <c r="HS3" s="16">
        <v>16</v>
      </c>
      <c r="HT3" s="16">
        <v>13</v>
      </c>
    </row>
    <row r="4" spans="1:228" ht="12.75">
      <c r="A4" s="16" t="s">
        <v>75</v>
      </c>
      <c r="B4" s="2">
        <v>13</v>
      </c>
      <c r="C4" s="2">
        <v>10</v>
      </c>
      <c r="D4" s="2">
        <v>9</v>
      </c>
      <c r="E4" s="2">
        <v>10</v>
      </c>
      <c r="F4" s="2">
        <v>13</v>
      </c>
      <c r="G4" s="2">
        <v>13</v>
      </c>
      <c r="H4" s="2">
        <v>9</v>
      </c>
      <c r="I4" s="2">
        <v>11</v>
      </c>
      <c r="J4" s="2">
        <v>10</v>
      </c>
      <c r="K4" s="2">
        <v>9</v>
      </c>
      <c r="L4" s="2">
        <v>10</v>
      </c>
      <c r="M4" s="2">
        <v>11</v>
      </c>
      <c r="N4" s="2">
        <v>12</v>
      </c>
      <c r="O4" s="2">
        <v>11</v>
      </c>
      <c r="P4" s="2">
        <v>12</v>
      </c>
      <c r="Q4" s="16">
        <v>9</v>
      </c>
      <c r="R4" s="16">
        <v>9</v>
      </c>
      <c r="S4" s="16">
        <v>9</v>
      </c>
      <c r="T4" s="16">
        <v>13</v>
      </c>
      <c r="U4" s="16">
        <v>12</v>
      </c>
      <c r="V4" s="16">
        <v>13</v>
      </c>
      <c r="W4" s="16">
        <v>9</v>
      </c>
      <c r="X4" s="16">
        <v>9</v>
      </c>
      <c r="Y4" s="16">
        <v>12</v>
      </c>
      <c r="Z4" s="16">
        <v>9</v>
      </c>
      <c r="AA4" s="16">
        <v>13</v>
      </c>
      <c r="AB4" s="16">
        <v>10</v>
      </c>
      <c r="AC4" s="16">
        <v>13</v>
      </c>
      <c r="AD4" s="16">
        <v>9</v>
      </c>
      <c r="AE4" s="16">
        <v>13</v>
      </c>
      <c r="AF4" s="16">
        <v>9</v>
      </c>
      <c r="AG4" s="16">
        <v>12</v>
      </c>
      <c r="AH4" s="16">
        <v>11</v>
      </c>
      <c r="AI4" s="16">
        <v>11</v>
      </c>
      <c r="AJ4" s="16">
        <v>9</v>
      </c>
      <c r="AK4" s="16">
        <v>9</v>
      </c>
      <c r="AL4" s="16">
        <v>12</v>
      </c>
      <c r="AM4" s="16">
        <v>9</v>
      </c>
      <c r="AN4" s="16">
        <v>11</v>
      </c>
      <c r="AO4" s="16">
        <v>13</v>
      </c>
      <c r="AP4" s="16">
        <v>13</v>
      </c>
      <c r="AQ4" s="16">
        <v>11</v>
      </c>
      <c r="AR4" s="16">
        <v>9</v>
      </c>
      <c r="AS4" s="16">
        <v>10</v>
      </c>
      <c r="AT4" s="16">
        <v>12</v>
      </c>
      <c r="AU4" s="16">
        <v>10</v>
      </c>
      <c r="AV4" s="16">
        <v>10</v>
      </c>
      <c r="AW4" s="16">
        <v>9</v>
      </c>
      <c r="AX4" s="16">
        <v>11</v>
      </c>
      <c r="AY4" s="16">
        <v>11</v>
      </c>
      <c r="AZ4" s="16">
        <v>10</v>
      </c>
      <c r="BA4" s="16">
        <v>9</v>
      </c>
      <c r="BB4" s="16">
        <v>9</v>
      </c>
      <c r="BC4" s="16">
        <v>13</v>
      </c>
      <c r="BD4" s="16">
        <v>13</v>
      </c>
      <c r="BE4" s="16">
        <v>11</v>
      </c>
      <c r="BF4" s="16">
        <v>10</v>
      </c>
      <c r="BG4" s="16">
        <v>11</v>
      </c>
      <c r="BH4" s="16">
        <v>10</v>
      </c>
      <c r="BI4" s="16">
        <v>9</v>
      </c>
      <c r="BJ4" s="16">
        <v>13</v>
      </c>
      <c r="BK4" s="16">
        <v>10</v>
      </c>
      <c r="BL4" s="16">
        <v>11</v>
      </c>
      <c r="BM4" s="16">
        <v>9</v>
      </c>
      <c r="BN4" s="16">
        <v>9</v>
      </c>
      <c r="BO4" s="16">
        <v>10</v>
      </c>
      <c r="BP4" s="16">
        <v>11</v>
      </c>
      <c r="BQ4" s="16">
        <v>9</v>
      </c>
      <c r="BR4" s="16">
        <v>12</v>
      </c>
      <c r="BS4" s="16">
        <v>12</v>
      </c>
      <c r="BT4" s="16">
        <v>9</v>
      </c>
      <c r="BU4" s="16">
        <v>10</v>
      </c>
      <c r="BV4" s="16">
        <v>13</v>
      </c>
      <c r="BW4" s="16">
        <v>10</v>
      </c>
      <c r="BX4" s="16">
        <v>10</v>
      </c>
      <c r="BY4" s="16">
        <v>9</v>
      </c>
      <c r="BZ4" s="16">
        <v>10</v>
      </c>
      <c r="CA4" s="16">
        <v>10</v>
      </c>
      <c r="CB4" s="16">
        <v>13</v>
      </c>
      <c r="CC4" s="16">
        <v>9</v>
      </c>
      <c r="CD4" s="16">
        <v>11</v>
      </c>
      <c r="CE4" s="16">
        <v>11</v>
      </c>
      <c r="CF4" s="16">
        <v>12</v>
      </c>
      <c r="CG4" s="16">
        <v>13</v>
      </c>
      <c r="CH4" s="16">
        <v>13</v>
      </c>
      <c r="CI4" s="16">
        <v>13</v>
      </c>
      <c r="CJ4" s="16">
        <v>13</v>
      </c>
      <c r="CK4" s="16">
        <v>9</v>
      </c>
      <c r="CL4" s="16">
        <v>13</v>
      </c>
      <c r="CM4" s="16">
        <v>10</v>
      </c>
      <c r="CN4" s="16">
        <v>9</v>
      </c>
      <c r="CO4" s="16">
        <v>11</v>
      </c>
      <c r="CP4" s="16">
        <v>9</v>
      </c>
      <c r="CQ4" s="16">
        <v>11</v>
      </c>
      <c r="CR4" s="16">
        <v>12</v>
      </c>
      <c r="CS4" s="16">
        <v>13</v>
      </c>
      <c r="CT4" s="16">
        <v>11</v>
      </c>
      <c r="CU4" s="16">
        <v>10</v>
      </c>
      <c r="CV4" s="16">
        <v>10</v>
      </c>
      <c r="CW4" s="16">
        <v>13</v>
      </c>
      <c r="CX4" s="16">
        <v>9</v>
      </c>
      <c r="CY4" s="16">
        <v>10</v>
      </c>
      <c r="CZ4" s="16">
        <v>9</v>
      </c>
      <c r="DA4" s="16">
        <v>10</v>
      </c>
      <c r="DB4" s="16">
        <v>11</v>
      </c>
      <c r="DC4" s="16">
        <v>11</v>
      </c>
      <c r="DD4" s="16">
        <v>9</v>
      </c>
      <c r="DE4" s="16">
        <v>11</v>
      </c>
      <c r="DF4" s="16">
        <v>11</v>
      </c>
      <c r="DG4" s="16">
        <v>9</v>
      </c>
      <c r="DH4" s="16">
        <v>10</v>
      </c>
      <c r="DI4" s="16">
        <v>9</v>
      </c>
      <c r="DJ4" s="16">
        <v>9</v>
      </c>
      <c r="DK4" s="16">
        <v>10</v>
      </c>
      <c r="DL4" s="16">
        <v>13</v>
      </c>
      <c r="DM4" s="16">
        <v>12</v>
      </c>
      <c r="DN4" s="16">
        <v>9</v>
      </c>
      <c r="DO4" s="16">
        <v>11</v>
      </c>
      <c r="DP4" s="16">
        <v>9</v>
      </c>
      <c r="DQ4" s="16">
        <v>13</v>
      </c>
      <c r="DR4" s="16">
        <v>12</v>
      </c>
      <c r="DS4" s="16">
        <v>13</v>
      </c>
      <c r="DT4" s="16">
        <v>11</v>
      </c>
      <c r="DU4" s="16">
        <v>10</v>
      </c>
      <c r="DV4" s="16">
        <v>9</v>
      </c>
      <c r="DW4" s="16">
        <v>11</v>
      </c>
      <c r="DX4" s="16">
        <v>11</v>
      </c>
      <c r="DY4" s="16">
        <v>11</v>
      </c>
      <c r="DZ4" s="16">
        <v>9</v>
      </c>
      <c r="EA4" s="16">
        <v>12</v>
      </c>
      <c r="EB4" s="16">
        <v>11</v>
      </c>
      <c r="EC4" s="16">
        <v>9</v>
      </c>
      <c r="ED4" s="16">
        <v>9</v>
      </c>
      <c r="EE4" s="16">
        <v>9</v>
      </c>
      <c r="EF4" s="16">
        <v>11</v>
      </c>
      <c r="EG4" s="16">
        <v>9</v>
      </c>
      <c r="EH4" s="16">
        <v>13</v>
      </c>
      <c r="EI4" s="16">
        <v>11</v>
      </c>
      <c r="EJ4" s="16">
        <v>10</v>
      </c>
      <c r="EK4" s="16">
        <v>11</v>
      </c>
      <c r="EL4" s="16">
        <v>13</v>
      </c>
      <c r="EM4" s="16">
        <v>10</v>
      </c>
      <c r="EN4" s="16">
        <v>10</v>
      </c>
      <c r="EO4" s="16">
        <v>10</v>
      </c>
      <c r="EP4" s="16">
        <v>9</v>
      </c>
      <c r="EQ4" s="16">
        <v>13</v>
      </c>
      <c r="ER4" s="16">
        <v>10</v>
      </c>
      <c r="ES4" s="16">
        <v>9</v>
      </c>
      <c r="ET4" s="16">
        <v>13</v>
      </c>
      <c r="EU4" s="16">
        <v>9</v>
      </c>
      <c r="EV4" s="16">
        <v>10</v>
      </c>
      <c r="EW4" s="16">
        <v>13</v>
      </c>
      <c r="EX4" s="16">
        <v>9</v>
      </c>
      <c r="EY4" s="16">
        <v>10</v>
      </c>
      <c r="EZ4" s="16">
        <v>10</v>
      </c>
      <c r="FA4" s="16">
        <v>11</v>
      </c>
      <c r="FB4" s="16">
        <v>12</v>
      </c>
      <c r="FC4" s="16">
        <v>11</v>
      </c>
      <c r="FD4" s="16">
        <v>10</v>
      </c>
      <c r="FE4" s="16">
        <v>11</v>
      </c>
      <c r="FF4" s="16">
        <v>10</v>
      </c>
      <c r="FG4" s="16">
        <v>9</v>
      </c>
      <c r="FH4" s="16">
        <v>9</v>
      </c>
      <c r="FI4" s="16">
        <v>10</v>
      </c>
      <c r="FJ4" s="16">
        <v>12</v>
      </c>
      <c r="FK4" s="16">
        <v>9</v>
      </c>
      <c r="FL4" s="16">
        <v>9</v>
      </c>
      <c r="FM4" s="16">
        <v>9</v>
      </c>
      <c r="FN4" s="16">
        <v>11</v>
      </c>
      <c r="FO4" s="16">
        <v>12</v>
      </c>
      <c r="FP4" s="16">
        <v>11</v>
      </c>
      <c r="FQ4" s="16">
        <v>12</v>
      </c>
      <c r="FR4" s="16">
        <v>13</v>
      </c>
      <c r="FS4" s="16">
        <v>10</v>
      </c>
      <c r="FT4" s="16">
        <v>9</v>
      </c>
      <c r="FU4" s="16">
        <v>13</v>
      </c>
      <c r="FV4" s="16">
        <v>12</v>
      </c>
      <c r="FW4" s="16">
        <v>9</v>
      </c>
      <c r="FX4" s="16">
        <v>9</v>
      </c>
      <c r="FY4" s="16">
        <v>13</v>
      </c>
      <c r="FZ4" s="16">
        <v>10</v>
      </c>
      <c r="GA4" s="16">
        <v>9</v>
      </c>
      <c r="GB4" s="16">
        <v>11</v>
      </c>
      <c r="GC4" s="16">
        <v>13</v>
      </c>
      <c r="GD4" s="16">
        <v>11</v>
      </c>
      <c r="GE4" s="16">
        <v>13</v>
      </c>
      <c r="GF4" s="16">
        <v>9</v>
      </c>
      <c r="GG4" s="16">
        <v>11</v>
      </c>
      <c r="GH4" s="16">
        <v>11</v>
      </c>
      <c r="GI4" s="16">
        <v>10</v>
      </c>
      <c r="GJ4" s="16">
        <v>9</v>
      </c>
      <c r="GK4" s="16">
        <v>11</v>
      </c>
      <c r="GL4" s="16">
        <v>13</v>
      </c>
      <c r="GM4" s="16">
        <v>12</v>
      </c>
      <c r="GN4" s="16">
        <v>13</v>
      </c>
      <c r="GO4" s="16">
        <v>12</v>
      </c>
      <c r="GP4" s="16">
        <v>12</v>
      </c>
      <c r="GQ4" s="16">
        <v>10</v>
      </c>
      <c r="GR4" s="16">
        <v>13</v>
      </c>
      <c r="GS4" s="16">
        <v>9</v>
      </c>
      <c r="GT4" s="16">
        <v>10</v>
      </c>
      <c r="GU4" s="16">
        <v>13</v>
      </c>
      <c r="GV4" s="16">
        <v>9</v>
      </c>
      <c r="GW4" s="16">
        <v>9</v>
      </c>
      <c r="GX4" s="16">
        <v>10</v>
      </c>
      <c r="GY4" s="16">
        <v>10</v>
      </c>
      <c r="GZ4" s="16">
        <v>10</v>
      </c>
      <c r="HA4" s="16">
        <v>12</v>
      </c>
      <c r="HB4" s="16">
        <v>11</v>
      </c>
      <c r="HC4" s="16">
        <v>10</v>
      </c>
      <c r="HD4" s="16">
        <v>10</v>
      </c>
      <c r="HE4" s="16">
        <v>12</v>
      </c>
      <c r="HF4" s="16">
        <v>13</v>
      </c>
      <c r="HG4" s="16">
        <v>9</v>
      </c>
      <c r="HH4" s="16">
        <v>9</v>
      </c>
      <c r="HI4" s="16">
        <v>12</v>
      </c>
      <c r="HJ4" s="16">
        <v>11</v>
      </c>
      <c r="HK4" s="16">
        <v>9</v>
      </c>
      <c r="HL4" s="16">
        <v>11</v>
      </c>
      <c r="HM4" s="16">
        <v>9</v>
      </c>
      <c r="HN4" s="16">
        <v>9</v>
      </c>
      <c r="HO4" s="16">
        <v>9</v>
      </c>
      <c r="HP4" s="16">
        <v>10</v>
      </c>
      <c r="HQ4" s="16">
        <v>12</v>
      </c>
      <c r="HR4" s="16">
        <v>11</v>
      </c>
      <c r="HS4" s="16">
        <v>13</v>
      </c>
      <c r="HT4" s="16">
        <v>9</v>
      </c>
    </row>
    <row r="5" spans="1:228" ht="12.75">
      <c r="A5" s="16" t="s">
        <v>65</v>
      </c>
      <c r="B5" s="2" t="s">
        <v>5</v>
      </c>
      <c r="C5" s="2" t="s">
        <v>79</v>
      </c>
      <c r="E5" s="2" t="s">
        <v>79</v>
      </c>
      <c r="F5" s="2" t="s">
        <v>5</v>
      </c>
      <c r="G5" s="2" t="s">
        <v>3</v>
      </c>
      <c r="H5" s="2" t="s">
        <v>5</v>
      </c>
      <c r="I5" s="2" t="s">
        <v>3</v>
      </c>
      <c r="J5" s="2" t="s">
        <v>5</v>
      </c>
      <c r="K5" s="2" t="s">
        <v>5</v>
      </c>
      <c r="L5" s="2" t="s">
        <v>5</v>
      </c>
      <c r="M5" s="2" t="s">
        <v>79</v>
      </c>
      <c r="N5" s="2" t="s">
        <v>79</v>
      </c>
      <c r="O5" s="2" t="s">
        <v>79</v>
      </c>
      <c r="P5" s="2" t="s">
        <v>5</v>
      </c>
      <c r="Q5" s="16" t="s">
        <v>79</v>
      </c>
      <c r="R5" s="16" t="s">
        <v>5</v>
      </c>
      <c r="S5" s="16" t="s">
        <v>5</v>
      </c>
      <c r="T5" s="16" t="s">
        <v>3</v>
      </c>
      <c r="U5" s="16" t="s">
        <v>5</v>
      </c>
      <c r="V5" s="16" t="s">
        <v>5</v>
      </c>
      <c r="W5" s="16" t="s">
        <v>3</v>
      </c>
      <c r="X5" s="16" t="s">
        <v>5</v>
      </c>
      <c r="Y5" s="16" t="s">
        <v>10</v>
      </c>
      <c r="Z5" s="16" t="s">
        <v>5</v>
      </c>
      <c r="AA5" s="16" t="s">
        <v>5</v>
      </c>
      <c r="AB5" s="16" t="s">
        <v>79</v>
      </c>
      <c r="AC5" s="16" t="s">
        <v>5</v>
      </c>
      <c r="AD5" s="16" t="s">
        <v>9</v>
      </c>
      <c r="AE5" s="16" t="s">
        <v>3</v>
      </c>
      <c r="AF5" s="16" t="s">
        <v>79</v>
      </c>
      <c r="AG5" s="16" t="s">
        <v>5</v>
      </c>
      <c r="AH5" s="16" t="s">
        <v>5</v>
      </c>
      <c r="AI5" s="16" t="s">
        <v>3</v>
      </c>
      <c r="AJ5" s="16" t="s">
        <v>10</v>
      </c>
      <c r="AK5" s="16" t="s">
        <v>5</v>
      </c>
      <c r="AL5" s="16" t="s">
        <v>5</v>
      </c>
      <c r="AM5" s="16" t="s">
        <v>3</v>
      </c>
      <c r="AN5" s="16" t="s">
        <v>3</v>
      </c>
      <c r="AO5" s="16" t="s">
        <v>5</v>
      </c>
      <c r="AP5" s="16" t="s">
        <v>5</v>
      </c>
      <c r="AQ5" s="16" t="s">
        <v>3</v>
      </c>
      <c r="AR5" s="16" t="s">
        <v>5</v>
      </c>
      <c r="AS5" s="16" t="s">
        <v>3</v>
      </c>
      <c r="AT5" s="16" t="s">
        <v>79</v>
      </c>
      <c r="AU5" s="16" t="s">
        <v>5</v>
      </c>
      <c r="AV5" s="16" t="s">
        <v>5</v>
      </c>
      <c r="AW5" s="16" t="s">
        <v>5</v>
      </c>
      <c r="AX5" s="16" t="s">
        <v>5</v>
      </c>
      <c r="AY5" s="16" t="s">
        <v>9</v>
      </c>
      <c r="AZ5" s="16" t="s">
        <v>3</v>
      </c>
      <c r="BA5" s="16" t="s">
        <v>3</v>
      </c>
      <c r="BB5" s="16" t="s">
        <v>79</v>
      </c>
      <c r="BC5" s="16" t="s">
        <v>5</v>
      </c>
      <c r="BD5" s="16" t="s">
        <v>5</v>
      </c>
      <c r="BE5" s="16" t="s">
        <v>3</v>
      </c>
      <c r="BF5" s="16" t="s">
        <v>3</v>
      </c>
      <c r="BG5" s="16" t="s">
        <v>79</v>
      </c>
      <c r="BH5" s="16" t="s">
        <v>79</v>
      </c>
      <c r="BI5" s="16" t="s">
        <v>3</v>
      </c>
      <c r="BJ5" s="16" t="s">
        <v>3</v>
      </c>
      <c r="BK5" s="16" t="s">
        <v>3</v>
      </c>
      <c r="BL5" s="16" t="s">
        <v>10</v>
      </c>
      <c r="BM5" s="16" t="s">
        <v>79</v>
      </c>
      <c r="BN5" s="16" t="s">
        <v>3</v>
      </c>
      <c r="BO5" s="16" t="s">
        <v>5</v>
      </c>
      <c r="BP5" s="16" t="s">
        <v>79</v>
      </c>
      <c r="BQ5" s="16" t="s">
        <v>79</v>
      </c>
      <c r="BR5" s="16" t="s">
        <v>79</v>
      </c>
      <c r="BS5" s="16" t="s">
        <v>5</v>
      </c>
      <c r="BT5" s="16" t="s">
        <v>3</v>
      </c>
      <c r="BU5" s="16" t="s">
        <v>10</v>
      </c>
      <c r="BV5" s="16" t="s">
        <v>3</v>
      </c>
      <c r="BW5" s="16" t="s">
        <v>3</v>
      </c>
      <c r="BX5" s="16" t="s">
        <v>3</v>
      </c>
      <c r="BY5" s="16" t="s">
        <v>3</v>
      </c>
      <c r="BZ5" s="16" t="s">
        <v>3</v>
      </c>
      <c r="CA5" s="16" t="s">
        <v>5</v>
      </c>
      <c r="CB5" s="16" t="s">
        <v>5</v>
      </c>
      <c r="CC5" s="16" t="s">
        <v>3</v>
      </c>
      <c r="CD5" s="16" t="s">
        <v>3</v>
      </c>
      <c r="CE5" s="16" t="s">
        <v>5</v>
      </c>
      <c r="CF5" s="16" t="s">
        <v>5</v>
      </c>
      <c r="CG5" s="16" t="s">
        <v>5</v>
      </c>
      <c r="CH5" s="16" t="s">
        <v>79</v>
      </c>
      <c r="CI5" s="16" t="s">
        <v>3</v>
      </c>
      <c r="CJ5" s="16" t="s">
        <v>5</v>
      </c>
      <c r="CK5" s="16" t="s">
        <v>5</v>
      </c>
      <c r="CL5" s="16" t="s">
        <v>11</v>
      </c>
      <c r="CM5" s="16" t="s">
        <v>79</v>
      </c>
      <c r="CN5" s="16" t="s">
        <v>79</v>
      </c>
      <c r="CO5" s="16" t="s">
        <v>79</v>
      </c>
      <c r="CP5" s="16" t="s">
        <v>79</v>
      </c>
      <c r="CQ5" s="16" t="s">
        <v>79</v>
      </c>
      <c r="CR5" s="16" t="s">
        <v>3</v>
      </c>
      <c r="CS5" s="16" t="s">
        <v>5</v>
      </c>
      <c r="CT5" s="16" t="s">
        <v>10</v>
      </c>
      <c r="CU5" s="16" t="s">
        <v>5</v>
      </c>
      <c r="CV5" s="16" t="s">
        <v>79</v>
      </c>
      <c r="CW5" s="16" t="s">
        <v>5</v>
      </c>
      <c r="CX5" s="16" t="s">
        <v>5</v>
      </c>
      <c r="CY5" s="16" t="s">
        <v>3</v>
      </c>
      <c r="CZ5" s="16" t="s">
        <v>5</v>
      </c>
      <c r="DA5" s="16" t="s">
        <v>3</v>
      </c>
      <c r="DB5" s="16" t="s">
        <v>3</v>
      </c>
      <c r="DC5" s="16" t="s">
        <v>3</v>
      </c>
      <c r="DD5" s="16" t="s">
        <v>5</v>
      </c>
      <c r="DE5" s="16" t="s">
        <v>79</v>
      </c>
      <c r="DF5" s="16" t="s">
        <v>79</v>
      </c>
      <c r="DG5" s="16" t="s">
        <v>3</v>
      </c>
      <c r="DH5" s="16" t="s">
        <v>79</v>
      </c>
      <c r="DI5" s="16" t="s">
        <v>3</v>
      </c>
      <c r="DJ5" s="16" t="s">
        <v>5</v>
      </c>
      <c r="DK5" s="16" t="s">
        <v>79</v>
      </c>
      <c r="DL5" s="16" t="s">
        <v>3</v>
      </c>
      <c r="DM5" s="16" t="s">
        <v>5</v>
      </c>
      <c r="DN5" s="16" t="s">
        <v>3</v>
      </c>
      <c r="DO5" s="16" t="s">
        <v>5</v>
      </c>
      <c r="DP5" s="16" t="s">
        <v>3</v>
      </c>
      <c r="DQ5" s="16" t="s">
        <v>5</v>
      </c>
      <c r="DR5" s="16" t="s">
        <v>79</v>
      </c>
      <c r="DS5" s="16" t="s">
        <v>3</v>
      </c>
      <c r="DT5" s="16" t="s">
        <v>79</v>
      </c>
      <c r="DU5" s="16" t="s">
        <v>5</v>
      </c>
      <c r="DV5" s="16" t="s">
        <v>5</v>
      </c>
      <c r="DW5" s="16" t="s">
        <v>5</v>
      </c>
      <c r="DX5" s="16" t="s">
        <v>5</v>
      </c>
      <c r="DY5" s="16" t="s">
        <v>3</v>
      </c>
      <c r="DZ5" s="16" t="s">
        <v>3</v>
      </c>
      <c r="EA5" s="16" t="s">
        <v>3</v>
      </c>
      <c r="EB5" s="16" t="s">
        <v>5</v>
      </c>
      <c r="EC5" s="16" t="s">
        <v>5</v>
      </c>
      <c r="ED5" s="16" t="s">
        <v>5</v>
      </c>
      <c r="EE5" s="16" t="s">
        <v>3</v>
      </c>
      <c r="EF5" s="16" t="s">
        <v>3</v>
      </c>
      <c r="EG5" s="16" t="s">
        <v>79</v>
      </c>
      <c r="EH5" s="16" t="s">
        <v>79</v>
      </c>
      <c r="EI5" s="16" t="s">
        <v>3</v>
      </c>
      <c r="EJ5" s="16" t="s">
        <v>5</v>
      </c>
      <c r="EK5" s="16" t="s">
        <v>3</v>
      </c>
      <c r="EL5" s="16" t="s">
        <v>79</v>
      </c>
      <c r="EM5" s="16" t="s">
        <v>3</v>
      </c>
      <c r="EN5" s="16" t="s">
        <v>79</v>
      </c>
      <c r="EO5" s="16" t="s">
        <v>5</v>
      </c>
      <c r="EP5" s="16" t="s">
        <v>79</v>
      </c>
      <c r="EQ5" s="16" t="s">
        <v>5</v>
      </c>
      <c r="ER5" s="16" t="s">
        <v>79</v>
      </c>
      <c r="ES5" s="16" t="s">
        <v>5</v>
      </c>
      <c r="ET5" s="16" t="s">
        <v>3</v>
      </c>
      <c r="EU5" s="16" t="s">
        <v>5</v>
      </c>
      <c r="EV5" s="16" t="s">
        <v>5</v>
      </c>
      <c r="EW5" s="16" t="s">
        <v>5</v>
      </c>
      <c r="EX5" s="16" t="s">
        <v>3</v>
      </c>
      <c r="EY5" s="16" t="s">
        <v>79</v>
      </c>
      <c r="EZ5" s="16" t="s">
        <v>3</v>
      </c>
      <c r="FA5" s="16" t="s">
        <v>79</v>
      </c>
      <c r="FB5" s="16" t="s">
        <v>3</v>
      </c>
      <c r="FC5" s="16" t="s">
        <v>3</v>
      </c>
      <c r="FD5" s="16" t="s">
        <v>79</v>
      </c>
      <c r="FE5" s="16" t="s">
        <v>79</v>
      </c>
      <c r="FF5" s="16" t="s">
        <v>79</v>
      </c>
      <c r="FG5" s="16" t="s">
        <v>11</v>
      </c>
      <c r="FH5" s="16" t="s">
        <v>5</v>
      </c>
      <c r="FI5" s="16" t="s">
        <v>3</v>
      </c>
      <c r="FJ5" s="16" t="s">
        <v>5</v>
      </c>
      <c r="FK5" s="16" t="s">
        <v>79</v>
      </c>
      <c r="FL5" s="16" t="s">
        <v>3</v>
      </c>
      <c r="FM5" s="16" t="s">
        <v>3</v>
      </c>
      <c r="FN5" s="16" t="s">
        <v>11</v>
      </c>
      <c r="FO5" s="16" t="s">
        <v>5</v>
      </c>
      <c r="FP5" s="16" t="s">
        <v>3</v>
      </c>
      <c r="FQ5" s="16" t="s">
        <v>79</v>
      </c>
      <c r="FR5" s="16" t="s">
        <v>10</v>
      </c>
      <c r="FS5" s="16" t="s">
        <v>10</v>
      </c>
      <c r="FT5" s="16" t="s">
        <v>79</v>
      </c>
      <c r="FU5" s="16" t="s">
        <v>5</v>
      </c>
      <c r="FV5" s="16" t="s">
        <v>3</v>
      </c>
      <c r="FW5" s="16" t="s">
        <v>79</v>
      </c>
      <c r="FX5" s="16" t="s">
        <v>79</v>
      </c>
      <c r="FY5" s="16" t="s">
        <v>79</v>
      </c>
      <c r="FZ5" s="16" t="s">
        <v>5</v>
      </c>
      <c r="GA5" s="16" t="s">
        <v>5</v>
      </c>
      <c r="GB5" s="16" t="s">
        <v>79</v>
      </c>
      <c r="GC5" s="16" t="s">
        <v>3</v>
      </c>
      <c r="GD5" s="16" t="s">
        <v>79</v>
      </c>
      <c r="GE5" s="16" t="s">
        <v>79</v>
      </c>
      <c r="GF5" s="16" t="s">
        <v>79</v>
      </c>
      <c r="GG5" s="16" t="s">
        <v>11</v>
      </c>
      <c r="GH5" s="16" t="s">
        <v>79</v>
      </c>
      <c r="GI5" s="16" t="s">
        <v>79</v>
      </c>
      <c r="GJ5" s="16" t="s">
        <v>5</v>
      </c>
      <c r="GK5" s="16" t="s">
        <v>5</v>
      </c>
      <c r="GL5" s="16" t="s">
        <v>79</v>
      </c>
      <c r="GM5" s="16" t="s">
        <v>3</v>
      </c>
      <c r="GO5" s="16" t="s">
        <v>3</v>
      </c>
      <c r="GP5" s="16" t="s">
        <v>5</v>
      </c>
      <c r="GQ5" s="16" t="s">
        <v>3</v>
      </c>
      <c r="GR5" s="16" t="s">
        <v>3</v>
      </c>
      <c r="GS5" s="16" t="s">
        <v>3</v>
      </c>
      <c r="GT5" s="16" t="s">
        <v>79</v>
      </c>
      <c r="GU5" s="16" t="s">
        <v>3</v>
      </c>
      <c r="GV5" s="16" t="s">
        <v>79</v>
      </c>
      <c r="GW5" s="16" t="s">
        <v>3</v>
      </c>
      <c r="GX5" s="16" t="s">
        <v>3</v>
      </c>
      <c r="GY5" s="16" t="s">
        <v>79</v>
      </c>
      <c r="GZ5" s="16" t="s">
        <v>3</v>
      </c>
      <c r="HA5" s="16" t="s">
        <v>5</v>
      </c>
      <c r="HB5" s="16" t="s">
        <v>3</v>
      </c>
      <c r="HC5" s="16" t="s">
        <v>3</v>
      </c>
      <c r="HE5" s="16" t="s">
        <v>5</v>
      </c>
      <c r="HF5" s="16" t="s">
        <v>3</v>
      </c>
      <c r="HG5" s="16" t="s">
        <v>79</v>
      </c>
      <c r="HH5" s="16" t="s">
        <v>3</v>
      </c>
      <c r="HI5" s="16" t="s">
        <v>3</v>
      </c>
      <c r="HJ5" s="16" t="s">
        <v>3</v>
      </c>
      <c r="HK5" s="16" t="s">
        <v>79</v>
      </c>
      <c r="HL5" s="16" t="s">
        <v>79</v>
      </c>
      <c r="HM5" s="16" t="s">
        <v>5</v>
      </c>
      <c r="HN5" s="16" t="s">
        <v>79</v>
      </c>
      <c r="HO5" s="16" t="s">
        <v>3</v>
      </c>
      <c r="HP5" s="16" t="s">
        <v>79</v>
      </c>
      <c r="HR5" s="16" t="s">
        <v>3</v>
      </c>
      <c r="HS5" s="16" t="s">
        <v>79</v>
      </c>
      <c r="HT5" s="16" t="s">
        <v>5</v>
      </c>
    </row>
    <row r="6" spans="1:228" ht="12.75">
      <c r="A6" s="16" t="s">
        <v>0</v>
      </c>
      <c r="B6" s="2">
        <v>47</v>
      </c>
      <c r="C6" s="2">
        <v>30</v>
      </c>
      <c r="D6" s="2">
        <v>15</v>
      </c>
      <c r="E6" s="2">
        <v>40</v>
      </c>
      <c r="F6" s="2">
        <v>5</v>
      </c>
      <c r="G6" s="2">
        <v>30</v>
      </c>
      <c r="H6" s="2">
        <v>8</v>
      </c>
      <c r="I6" s="2">
        <v>10</v>
      </c>
      <c r="J6" s="2">
        <v>35</v>
      </c>
      <c r="K6" s="2">
        <v>15</v>
      </c>
      <c r="L6" s="2">
        <v>15</v>
      </c>
      <c r="M6" s="2">
        <v>30</v>
      </c>
      <c r="N6" s="2">
        <v>15</v>
      </c>
      <c r="O6" s="2">
        <v>30</v>
      </c>
      <c r="P6" s="2">
        <v>5</v>
      </c>
      <c r="Q6" s="16">
        <v>45</v>
      </c>
      <c r="R6" s="16">
        <v>6</v>
      </c>
      <c r="S6" s="16">
        <v>10</v>
      </c>
      <c r="T6" s="16">
        <v>20</v>
      </c>
      <c r="U6" s="16">
        <v>30</v>
      </c>
      <c r="V6" s="16">
        <v>30</v>
      </c>
      <c r="W6" s="16">
        <v>20</v>
      </c>
      <c r="X6" s="16">
        <v>5</v>
      </c>
      <c r="Y6" s="16">
        <v>7</v>
      </c>
      <c r="Z6" s="16">
        <v>7</v>
      </c>
      <c r="AA6" s="16">
        <v>10</v>
      </c>
      <c r="AB6" s="16">
        <v>15</v>
      </c>
      <c r="AC6" s="16">
        <v>15</v>
      </c>
      <c r="AD6" s="16">
        <v>15</v>
      </c>
      <c r="AE6" s="16">
        <v>20</v>
      </c>
      <c r="AF6" s="16">
        <v>15</v>
      </c>
      <c r="AG6" s="16">
        <v>45</v>
      </c>
      <c r="AH6" s="16">
        <v>10</v>
      </c>
      <c r="AI6" s="16">
        <v>11</v>
      </c>
      <c r="AJ6" s="16">
        <v>13</v>
      </c>
      <c r="AK6" s="16">
        <v>15</v>
      </c>
      <c r="AL6" s="16">
        <v>30</v>
      </c>
      <c r="AM6" s="16">
        <v>7</v>
      </c>
      <c r="AN6" s="16">
        <v>4</v>
      </c>
      <c r="AO6" s="16">
        <v>5</v>
      </c>
      <c r="AP6" s="16">
        <v>7</v>
      </c>
      <c r="AQ6" s="16">
        <v>7</v>
      </c>
      <c r="AR6" s="16">
        <v>8</v>
      </c>
      <c r="AS6" s="16">
        <v>8</v>
      </c>
      <c r="AT6" s="16">
        <v>10</v>
      </c>
      <c r="AU6" s="16">
        <v>10</v>
      </c>
      <c r="AV6" s="16">
        <v>10</v>
      </c>
      <c r="AW6" s="16">
        <v>10</v>
      </c>
      <c r="AX6" s="16">
        <v>10</v>
      </c>
      <c r="AY6" s="16">
        <v>10</v>
      </c>
      <c r="AZ6" s="16">
        <v>12</v>
      </c>
      <c r="BA6" s="16">
        <v>12</v>
      </c>
      <c r="BB6" s="16">
        <v>15</v>
      </c>
      <c r="BC6" s="16">
        <v>15</v>
      </c>
      <c r="BD6" s="16">
        <v>15</v>
      </c>
      <c r="BE6" s="16">
        <v>15</v>
      </c>
      <c r="BF6" s="16">
        <v>15</v>
      </c>
      <c r="BG6" s="16">
        <v>20</v>
      </c>
      <c r="BH6" s="16">
        <v>20</v>
      </c>
      <c r="BI6" s="16">
        <v>20</v>
      </c>
      <c r="BJ6" s="16">
        <v>20</v>
      </c>
      <c r="BK6" s="16">
        <v>20</v>
      </c>
      <c r="BL6" s="16">
        <v>21</v>
      </c>
      <c r="BM6" s="16">
        <v>25</v>
      </c>
      <c r="BN6" s="16">
        <v>25</v>
      </c>
      <c r="BO6" s="16">
        <v>32</v>
      </c>
      <c r="BP6" s="16">
        <v>35</v>
      </c>
      <c r="BQ6" s="16">
        <v>35</v>
      </c>
      <c r="BR6" s="16">
        <v>30</v>
      </c>
      <c r="BS6" s="16">
        <v>5</v>
      </c>
      <c r="BT6" s="16">
        <v>15</v>
      </c>
      <c r="BU6" s="16">
        <v>5</v>
      </c>
      <c r="BV6" s="16">
        <v>10</v>
      </c>
      <c r="BW6" s="16">
        <v>13</v>
      </c>
      <c r="BX6" s="16">
        <v>15</v>
      </c>
      <c r="BY6" s="16">
        <v>25</v>
      </c>
      <c r="BZ6" s="16">
        <v>35</v>
      </c>
      <c r="CA6" s="16">
        <v>55</v>
      </c>
      <c r="CB6" s="16">
        <v>60</v>
      </c>
      <c r="CC6" s="16">
        <v>5</v>
      </c>
      <c r="CD6" s="16">
        <v>5</v>
      </c>
      <c r="CE6" s="16">
        <v>10</v>
      </c>
      <c r="CF6" s="16">
        <v>10</v>
      </c>
      <c r="CG6" s="16">
        <v>13</v>
      </c>
      <c r="CH6" s="16">
        <v>15</v>
      </c>
      <c r="CI6" s="16">
        <v>15</v>
      </c>
      <c r="CJ6" s="16">
        <v>35</v>
      </c>
      <c r="CK6" s="16">
        <v>35</v>
      </c>
      <c r="CL6" s="16">
        <v>50</v>
      </c>
      <c r="CM6" s="16">
        <v>55</v>
      </c>
      <c r="CN6" s="16">
        <v>60</v>
      </c>
      <c r="CO6" s="16">
        <v>70</v>
      </c>
      <c r="CP6" s="16">
        <v>60</v>
      </c>
      <c r="CQ6" s="16">
        <v>20</v>
      </c>
      <c r="CR6" s="16">
        <v>3</v>
      </c>
      <c r="CS6" s="16">
        <v>5</v>
      </c>
      <c r="CT6" s="16">
        <v>13</v>
      </c>
      <c r="CU6" s="16">
        <v>30</v>
      </c>
      <c r="CV6" s="16">
        <v>31</v>
      </c>
      <c r="CW6" s="16">
        <v>2</v>
      </c>
      <c r="CX6" s="16">
        <v>5</v>
      </c>
      <c r="CY6" s="16">
        <v>5</v>
      </c>
      <c r="CZ6" s="16">
        <v>7</v>
      </c>
      <c r="DA6" s="16">
        <v>10</v>
      </c>
      <c r="DB6" s="16">
        <v>10</v>
      </c>
      <c r="DC6" s="16">
        <v>15</v>
      </c>
      <c r="DD6" s="16">
        <v>25</v>
      </c>
      <c r="DE6" s="16">
        <v>30</v>
      </c>
      <c r="DF6" s="16">
        <v>30</v>
      </c>
      <c r="DG6" s="16">
        <v>30</v>
      </c>
      <c r="DH6" s="16">
        <v>35</v>
      </c>
      <c r="DI6" s="16">
        <v>40</v>
      </c>
      <c r="DJ6" s="16">
        <v>3</v>
      </c>
      <c r="DK6" s="16">
        <v>20</v>
      </c>
      <c r="DL6" s="16">
        <v>23</v>
      </c>
      <c r="DM6" s="16">
        <v>3</v>
      </c>
      <c r="DN6" s="16">
        <v>5</v>
      </c>
      <c r="DO6" s="16">
        <v>6</v>
      </c>
      <c r="DP6" s="16">
        <v>13</v>
      </c>
      <c r="DQ6" s="16">
        <v>15</v>
      </c>
      <c r="DR6" s="16">
        <v>20</v>
      </c>
      <c r="DS6" s="16">
        <v>40</v>
      </c>
      <c r="DT6" s="16">
        <v>50</v>
      </c>
      <c r="DU6" s="16">
        <v>20</v>
      </c>
      <c r="DV6" s="16">
        <v>3</v>
      </c>
      <c r="DW6" s="16">
        <v>5</v>
      </c>
      <c r="DX6" s="16">
        <v>5</v>
      </c>
      <c r="DY6" s="16">
        <v>6</v>
      </c>
      <c r="DZ6" s="16">
        <v>10</v>
      </c>
      <c r="EA6" s="16">
        <v>13</v>
      </c>
      <c r="EB6" s="16">
        <v>15</v>
      </c>
      <c r="EC6" s="16">
        <v>15</v>
      </c>
      <c r="ED6" s="16">
        <v>15</v>
      </c>
      <c r="EE6" s="16">
        <v>15</v>
      </c>
      <c r="EF6" s="16">
        <v>30</v>
      </c>
      <c r="EG6" s="16">
        <v>45</v>
      </c>
      <c r="EH6" s="16">
        <v>50</v>
      </c>
      <c r="EI6" s="16">
        <v>15</v>
      </c>
      <c r="EJ6" s="16">
        <v>7</v>
      </c>
      <c r="EK6" s="16">
        <v>20</v>
      </c>
      <c r="EL6" s="16">
        <v>30</v>
      </c>
      <c r="EM6" s="16">
        <v>30</v>
      </c>
      <c r="EO6" s="16">
        <v>15</v>
      </c>
      <c r="EP6" s="16">
        <v>45</v>
      </c>
      <c r="EQ6" s="16">
        <v>5</v>
      </c>
      <c r="ER6" s="16">
        <v>22</v>
      </c>
      <c r="ES6" s="16">
        <v>10</v>
      </c>
      <c r="ET6" s="16">
        <v>7</v>
      </c>
      <c r="EU6" s="16">
        <v>3</v>
      </c>
      <c r="EV6" s="16">
        <v>5</v>
      </c>
      <c r="EW6" s="16">
        <v>5</v>
      </c>
      <c r="EX6" s="16">
        <v>5</v>
      </c>
      <c r="EY6" s="16">
        <v>10</v>
      </c>
      <c r="EZ6" s="16">
        <v>10</v>
      </c>
      <c r="FA6" s="16">
        <v>15</v>
      </c>
      <c r="FB6" s="16">
        <v>15</v>
      </c>
      <c r="FC6" s="16">
        <v>16</v>
      </c>
      <c r="FD6" s="16">
        <v>20</v>
      </c>
      <c r="FE6" s="16">
        <v>20</v>
      </c>
      <c r="FF6" s="16">
        <v>60</v>
      </c>
      <c r="FG6" s="16">
        <v>120</v>
      </c>
      <c r="FH6" s="16">
        <v>30</v>
      </c>
      <c r="FI6" s="16">
        <v>21</v>
      </c>
      <c r="FJ6" s="16">
        <v>25</v>
      </c>
      <c r="FK6" s="16">
        <v>30</v>
      </c>
      <c r="FL6" s="16">
        <v>5</v>
      </c>
      <c r="FM6" s="16">
        <v>20</v>
      </c>
      <c r="FN6" s="16">
        <v>40</v>
      </c>
      <c r="FO6" s="16">
        <v>10</v>
      </c>
      <c r="FP6" s="16">
        <v>1</v>
      </c>
      <c r="FQ6" s="16">
        <v>2</v>
      </c>
      <c r="FR6" s="16">
        <v>5</v>
      </c>
      <c r="FS6" s="16">
        <v>5</v>
      </c>
      <c r="FT6" s="16">
        <v>5</v>
      </c>
      <c r="FU6" s="16">
        <v>5</v>
      </c>
      <c r="FV6" s="16">
        <v>10</v>
      </c>
      <c r="FW6" s="16">
        <v>15</v>
      </c>
      <c r="FX6" s="16">
        <v>15</v>
      </c>
      <c r="FY6" s="16">
        <v>15</v>
      </c>
      <c r="FZ6" s="16">
        <v>15</v>
      </c>
      <c r="GA6" s="16">
        <v>17</v>
      </c>
      <c r="GB6" s="16">
        <v>20</v>
      </c>
      <c r="GC6" s="16">
        <v>20</v>
      </c>
      <c r="GD6" s="16">
        <v>30</v>
      </c>
      <c r="GE6" s="16">
        <v>40</v>
      </c>
      <c r="GF6" s="16">
        <v>10</v>
      </c>
      <c r="GG6" s="16">
        <v>5</v>
      </c>
      <c r="GH6" s="16">
        <v>10</v>
      </c>
      <c r="GI6" s="16">
        <v>15</v>
      </c>
      <c r="GJ6" s="16">
        <v>15</v>
      </c>
      <c r="GK6" s="16">
        <v>15</v>
      </c>
      <c r="GL6" s="16">
        <v>60</v>
      </c>
      <c r="GM6" s="16">
        <v>20</v>
      </c>
      <c r="GN6" s="16">
        <v>20</v>
      </c>
      <c r="GO6" s="16">
        <v>5</v>
      </c>
      <c r="GP6" s="16">
        <v>10</v>
      </c>
      <c r="GQ6" s="16">
        <v>12</v>
      </c>
      <c r="GR6" s="16">
        <v>15</v>
      </c>
      <c r="GS6" s="16">
        <v>20</v>
      </c>
      <c r="GT6" s="16">
        <v>23</v>
      </c>
      <c r="GU6" s="16">
        <v>30</v>
      </c>
      <c r="GV6" s="16">
        <v>45</v>
      </c>
      <c r="GW6" s="16">
        <v>5</v>
      </c>
      <c r="GX6" s="16">
        <v>15</v>
      </c>
      <c r="GY6" s="16">
        <v>30</v>
      </c>
      <c r="GZ6" s="16">
        <v>5</v>
      </c>
      <c r="HA6" s="16">
        <v>15</v>
      </c>
      <c r="HB6" s="16">
        <v>30</v>
      </c>
      <c r="HC6" s="16">
        <v>2</v>
      </c>
      <c r="HD6" s="16">
        <v>2</v>
      </c>
      <c r="HE6" s="16">
        <v>5</v>
      </c>
      <c r="HF6" s="16">
        <v>9</v>
      </c>
      <c r="HG6" s="16">
        <v>10</v>
      </c>
      <c r="HH6" s="16">
        <v>10</v>
      </c>
      <c r="HI6" s="16">
        <v>12</v>
      </c>
      <c r="HJ6" s="16">
        <v>12</v>
      </c>
      <c r="HK6" s="16">
        <v>15</v>
      </c>
      <c r="HL6" s="16">
        <v>15</v>
      </c>
      <c r="HM6" s="16">
        <v>15</v>
      </c>
      <c r="HN6" s="16">
        <v>20</v>
      </c>
      <c r="HO6" s="16">
        <v>20</v>
      </c>
      <c r="HP6" s="16">
        <v>30</v>
      </c>
      <c r="HQ6" s="16">
        <v>30</v>
      </c>
      <c r="HR6" s="16">
        <v>35</v>
      </c>
      <c r="HS6" s="16">
        <v>40</v>
      </c>
      <c r="HT6" s="16">
        <v>45</v>
      </c>
    </row>
    <row r="7" spans="1:228" ht="12.75">
      <c r="A7" s="16" t="s">
        <v>61</v>
      </c>
      <c r="B7" s="2">
        <v>225</v>
      </c>
      <c r="C7" s="2">
        <v>177</v>
      </c>
      <c r="D7" s="2">
        <v>198</v>
      </c>
      <c r="E7" s="2">
        <v>165</v>
      </c>
      <c r="F7" s="2">
        <v>179</v>
      </c>
      <c r="G7" s="2">
        <v>159</v>
      </c>
      <c r="H7" s="2">
        <v>168</v>
      </c>
      <c r="I7" s="2">
        <v>173</v>
      </c>
      <c r="J7" s="2">
        <v>188</v>
      </c>
      <c r="K7" s="2">
        <v>163</v>
      </c>
      <c r="L7" s="2">
        <v>153</v>
      </c>
      <c r="M7" s="2">
        <v>161</v>
      </c>
      <c r="N7" s="2">
        <v>166</v>
      </c>
      <c r="O7" s="2">
        <v>172</v>
      </c>
      <c r="P7" s="2">
        <v>167</v>
      </c>
      <c r="Q7" s="16">
        <v>155</v>
      </c>
      <c r="R7" s="16">
        <v>164</v>
      </c>
      <c r="S7" s="16">
        <v>191</v>
      </c>
      <c r="T7" s="16">
        <v>165</v>
      </c>
      <c r="U7" s="16">
        <v>170</v>
      </c>
      <c r="V7" s="16">
        <v>167</v>
      </c>
      <c r="W7" s="16">
        <v>177</v>
      </c>
      <c r="X7" s="16">
        <v>168</v>
      </c>
      <c r="Y7" s="16">
        <v>162</v>
      </c>
      <c r="Z7" s="16">
        <v>163</v>
      </c>
      <c r="AA7" s="16">
        <v>183</v>
      </c>
      <c r="AB7" s="16">
        <v>165</v>
      </c>
      <c r="AC7" s="16">
        <v>165</v>
      </c>
      <c r="AD7" s="16">
        <v>163</v>
      </c>
      <c r="AE7" s="16">
        <v>168</v>
      </c>
      <c r="AF7" s="16">
        <v>171</v>
      </c>
      <c r="AG7" s="16">
        <v>165</v>
      </c>
      <c r="AH7" s="16">
        <v>169</v>
      </c>
      <c r="AI7" s="16">
        <v>168</v>
      </c>
      <c r="AJ7" s="16">
        <v>171</v>
      </c>
      <c r="AK7" s="16">
        <v>158</v>
      </c>
      <c r="AL7" s="16">
        <v>163</v>
      </c>
      <c r="AM7" s="16">
        <v>184</v>
      </c>
      <c r="AN7" s="16">
        <v>180</v>
      </c>
      <c r="AO7" s="16">
        <v>162</v>
      </c>
      <c r="AP7" s="16">
        <v>159</v>
      </c>
      <c r="AQ7" s="16">
        <v>185</v>
      </c>
      <c r="AR7" s="16">
        <v>160</v>
      </c>
      <c r="AS7" s="16">
        <v>169</v>
      </c>
      <c r="AT7" s="16">
        <v>166</v>
      </c>
      <c r="AU7" s="16">
        <v>176</v>
      </c>
      <c r="AV7" s="16">
        <v>176</v>
      </c>
      <c r="AW7" s="16">
        <v>176</v>
      </c>
      <c r="AX7" s="16">
        <v>160</v>
      </c>
      <c r="AY7" s="16">
        <v>168</v>
      </c>
      <c r="AZ7" s="16">
        <v>178</v>
      </c>
      <c r="BA7" s="16">
        <v>157</v>
      </c>
      <c r="BB7" s="16">
        <v>175</v>
      </c>
      <c r="BC7" s="16">
        <v>26</v>
      </c>
      <c r="BD7" s="16">
        <v>165</v>
      </c>
      <c r="BE7" s="16">
        <v>155</v>
      </c>
      <c r="BF7" s="16">
        <v>166</v>
      </c>
      <c r="BG7" s="16">
        <v>158</v>
      </c>
      <c r="BH7" s="16">
        <v>171</v>
      </c>
      <c r="BI7" s="16">
        <v>171</v>
      </c>
      <c r="BJ7" s="16">
        <v>165</v>
      </c>
      <c r="BK7" s="16">
        <v>169</v>
      </c>
      <c r="BL7" s="16">
        <v>175</v>
      </c>
      <c r="BM7" s="16">
        <v>165</v>
      </c>
      <c r="BN7" s="16">
        <v>160</v>
      </c>
      <c r="BO7" s="16">
        <v>158</v>
      </c>
      <c r="BP7" s="16">
        <v>82</v>
      </c>
      <c r="BQ7" s="16">
        <v>154</v>
      </c>
      <c r="BR7" s="16">
        <v>172</v>
      </c>
      <c r="BS7" s="16">
        <v>168</v>
      </c>
      <c r="BT7" s="16">
        <v>174</v>
      </c>
      <c r="BU7" s="16">
        <v>171</v>
      </c>
      <c r="BV7" s="16">
        <v>178</v>
      </c>
      <c r="BW7" s="16">
        <v>161</v>
      </c>
      <c r="BX7" s="16">
        <v>160</v>
      </c>
      <c r="BY7" s="16">
        <v>166</v>
      </c>
      <c r="BZ7" s="16">
        <v>183</v>
      </c>
      <c r="CA7" s="16">
        <v>160</v>
      </c>
      <c r="CB7" s="16">
        <v>159</v>
      </c>
      <c r="CC7" s="16">
        <v>163</v>
      </c>
      <c r="CD7" s="16">
        <v>154</v>
      </c>
      <c r="CE7" s="16">
        <v>155</v>
      </c>
      <c r="CF7" s="16">
        <v>182</v>
      </c>
      <c r="CG7" s="16">
        <v>189</v>
      </c>
      <c r="CH7" s="16">
        <v>163</v>
      </c>
      <c r="CI7" s="16">
        <v>191</v>
      </c>
      <c r="CJ7" s="16">
        <v>153</v>
      </c>
      <c r="CK7" s="16">
        <v>164</v>
      </c>
      <c r="CL7" s="16">
        <v>162</v>
      </c>
      <c r="CM7" s="16">
        <v>158</v>
      </c>
      <c r="CN7" s="16">
        <v>162</v>
      </c>
      <c r="CO7" s="16">
        <v>175</v>
      </c>
      <c r="CP7" s="16">
        <v>155</v>
      </c>
      <c r="CQ7" s="16">
        <v>169</v>
      </c>
      <c r="CR7" s="16">
        <v>160</v>
      </c>
      <c r="CS7" s="16">
        <v>156</v>
      </c>
      <c r="CT7" s="16">
        <v>65</v>
      </c>
      <c r="CU7" s="16">
        <v>163</v>
      </c>
      <c r="CV7" s="16">
        <v>164</v>
      </c>
      <c r="CW7" s="16">
        <v>163</v>
      </c>
      <c r="CX7" s="16">
        <v>171</v>
      </c>
      <c r="CY7" s="16">
        <v>255</v>
      </c>
      <c r="CZ7" s="16">
        <v>178</v>
      </c>
      <c r="DA7" s="16">
        <v>168</v>
      </c>
      <c r="DB7" s="16">
        <v>150</v>
      </c>
      <c r="DC7" s="16">
        <v>165</v>
      </c>
      <c r="DD7" s="16">
        <v>174</v>
      </c>
      <c r="DE7" s="16">
        <v>169</v>
      </c>
      <c r="DF7" s="16">
        <v>156</v>
      </c>
      <c r="DG7" s="16">
        <v>145</v>
      </c>
      <c r="DH7" s="16">
        <v>164</v>
      </c>
      <c r="DJ7" s="16">
        <v>146</v>
      </c>
      <c r="DK7" s="16">
        <v>165</v>
      </c>
      <c r="DL7" s="16">
        <v>162</v>
      </c>
      <c r="DM7" s="16">
        <v>161</v>
      </c>
      <c r="DN7" s="16">
        <v>167</v>
      </c>
      <c r="DO7" s="16">
        <v>178</v>
      </c>
      <c r="DP7" s="16">
        <v>189</v>
      </c>
      <c r="DQ7" s="16">
        <v>159</v>
      </c>
      <c r="DR7" s="16">
        <v>160</v>
      </c>
      <c r="DS7" s="16">
        <v>175</v>
      </c>
      <c r="DT7" s="16">
        <v>156</v>
      </c>
      <c r="DU7" s="16">
        <v>175</v>
      </c>
      <c r="DV7" s="16">
        <v>169</v>
      </c>
      <c r="DW7" s="16">
        <v>160</v>
      </c>
      <c r="DX7" s="16">
        <v>157</v>
      </c>
      <c r="DY7" s="16">
        <v>165</v>
      </c>
      <c r="DZ7" s="16">
        <v>162</v>
      </c>
      <c r="EA7" s="16">
        <v>165</v>
      </c>
      <c r="EB7" s="16">
        <v>193</v>
      </c>
      <c r="EC7" s="16">
        <v>171</v>
      </c>
      <c r="ED7" s="16">
        <v>151</v>
      </c>
      <c r="EE7" s="16">
        <v>171</v>
      </c>
      <c r="EF7" s="16">
        <v>153</v>
      </c>
      <c r="EG7" s="16">
        <v>170</v>
      </c>
      <c r="EH7" s="16">
        <v>166</v>
      </c>
      <c r="EI7" s="16">
        <v>160</v>
      </c>
      <c r="EJ7" s="16">
        <v>174</v>
      </c>
      <c r="EK7" s="16">
        <v>152</v>
      </c>
      <c r="EL7" s="16">
        <v>168</v>
      </c>
      <c r="EM7" s="16">
        <v>163</v>
      </c>
      <c r="EN7" s="16">
        <v>169</v>
      </c>
      <c r="EO7" s="16">
        <v>166</v>
      </c>
      <c r="EP7" s="16">
        <v>169</v>
      </c>
      <c r="EQ7" s="16">
        <v>29</v>
      </c>
      <c r="ER7" s="16">
        <v>173</v>
      </c>
      <c r="ES7" s="16">
        <v>160</v>
      </c>
      <c r="ET7" s="16">
        <v>160</v>
      </c>
      <c r="EU7" s="16">
        <v>191</v>
      </c>
      <c r="EV7" s="16">
        <v>180</v>
      </c>
      <c r="EW7" s="16">
        <v>170</v>
      </c>
      <c r="EX7" s="16">
        <v>173</v>
      </c>
      <c r="EY7" s="16">
        <v>158</v>
      </c>
      <c r="EZ7" s="16">
        <v>168</v>
      </c>
      <c r="FA7" s="16">
        <v>147</v>
      </c>
      <c r="FB7" s="16">
        <v>163</v>
      </c>
      <c r="FC7" s="16">
        <v>172</v>
      </c>
      <c r="FD7" s="16">
        <v>173</v>
      </c>
      <c r="FE7" s="16">
        <v>160</v>
      </c>
      <c r="FF7" s="16">
        <v>173</v>
      </c>
      <c r="FG7" s="16">
        <v>162</v>
      </c>
      <c r="FH7" s="16">
        <v>170</v>
      </c>
      <c r="FI7" s="16">
        <v>170</v>
      </c>
      <c r="FJ7" s="16">
        <v>160</v>
      </c>
      <c r="FK7" s="16">
        <v>170</v>
      </c>
      <c r="FL7" s="16">
        <v>150</v>
      </c>
      <c r="FM7" s="16">
        <v>192</v>
      </c>
      <c r="FN7" s="16">
        <v>143</v>
      </c>
      <c r="FO7" s="16">
        <v>158</v>
      </c>
      <c r="FP7" s="16">
        <v>160</v>
      </c>
      <c r="FQ7" s="16">
        <v>167</v>
      </c>
      <c r="FR7" s="16">
        <v>179</v>
      </c>
      <c r="FS7" s="16">
        <v>170</v>
      </c>
      <c r="FT7" s="16">
        <v>61</v>
      </c>
      <c r="FU7" s="16">
        <v>161</v>
      </c>
      <c r="FV7" s="16">
        <v>160</v>
      </c>
      <c r="FW7" s="16">
        <v>169</v>
      </c>
      <c r="FX7" s="16">
        <v>160</v>
      </c>
      <c r="FY7" s="16">
        <v>168</v>
      </c>
      <c r="FZ7" s="16">
        <v>160</v>
      </c>
      <c r="GA7" s="16">
        <v>155</v>
      </c>
      <c r="GB7" s="16">
        <v>152</v>
      </c>
      <c r="GC7" s="16">
        <v>168</v>
      </c>
      <c r="GD7" s="16">
        <v>145</v>
      </c>
      <c r="GE7" s="16">
        <v>157</v>
      </c>
      <c r="GF7" s="16">
        <v>174</v>
      </c>
      <c r="GG7" s="16">
        <v>171</v>
      </c>
      <c r="GH7" s="16">
        <v>175</v>
      </c>
      <c r="GI7" s="16">
        <v>156</v>
      </c>
      <c r="GJ7" s="16">
        <v>174</v>
      </c>
      <c r="GK7" s="16">
        <v>183</v>
      </c>
      <c r="GL7" s="16">
        <v>170</v>
      </c>
      <c r="GM7" s="16">
        <v>169</v>
      </c>
      <c r="GN7" s="16">
        <v>255</v>
      </c>
      <c r="GO7" s="16">
        <v>165</v>
      </c>
      <c r="GP7" s="16">
        <v>162</v>
      </c>
      <c r="GQ7" s="16">
        <v>162</v>
      </c>
      <c r="GR7" s="16">
        <v>157</v>
      </c>
      <c r="GS7" s="16">
        <v>161</v>
      </c>
      <c r="GT7" s="16">
        <v>161</v>
      </c>
      <c r="GU7" s="16">
        <v>166</v>
      </c>
      <c r="GV7" s="16">
        <v>192</v>
      </c>
      <c r="GW7" s="16">
        <v>165</v>
      </c>
      <c r="GX7" s="16">
        <v>164</v>
      </c>
      <c r="GY7" s="16">
        <v>157</v>
      </c>
      <c r="GZ7" s="16">
        <v>171</v>
      </c>
      <c r="HA7" s="16">
        <v>184</v>
      </c>
      <c r="HB7" s="16">
        <v>179</v>
      </c>
      <c r="HC7" s="16">
        <v>174</v>
      </c>
      <c r="HD7" s="16">
        <v>198</v>
      </c>
      <c r="HE7" s="16">
        <v>147</v>
      </c>
      <c r="HF7" s="16">
        <v>168</v>
      </c>
      <c r="HG7" s="16">
        <v>160</v>
      </c>
      <c r="HH7" s="16">
        <v>177</v>
      </c>
      <c r="HI7" s="16">
        <v>160</v>
      </c>
      <c r="HJ7" s="16">
        <v>172</v>
      </c>
      <c r="HK7" s="16">
        <v>166</v>
      </c>
      <c r="HL7" s="16">
        <v>164</v>
      </c>
      <c r="HM7" s="16">
        <v>165</v>
      </c>
      <c r="HN7" s="16">
        <v>177</v>
      </c>
      <c r="HO7" s="16">
        <v>168</v>
      </c>
      <c r="HP7" s="16">
        <v>158</v>
      </c>
      <c r="HQ7" s="16">
        <v>177</v>
      </c>
      <c r="HR7" s="16">
        <v>179</v>
      </c>
      <c r="HS7" s="16">
        <v>164</v>
      </c>
      <c r="HT7" s="16">
        <v>181</v>
      </c>
    </row>
    <row r="8" spans="1:228" ht="12.75">
      <c r="A8" s="16" t="s">
        <v>67</v>
      </c>
      <c r="B8" s="2" t="s">
        <v>84</v>
      </c>
      <c r="C8" s="2" t="s">
        <v>84</v>
      </c>
      <c r="D8" s="2" t="s">
        <v>80</v>
      </c>
      <c r="E8" s="2" t="s">
        <v>84</v>
      </c>
      <c r="F8" s="2" t="s">
        <v>84</v>
      </c>
      <c r="G8" s="2" t="s">
        <v>84</v>
      </c>
      <c r="H8" s="2" t="s">
        <v>84</v>
      </c>
      <c r="I8" s="2" t="s">
        <v>84</v>
      </c>
      <c r="J8" s="2" t="s">
        <v>84</v>
      </c>
      <c r="K8" s="2" t="s">
        <v>4</v>
      </c>
      <c r="L8" s="2" t="s">
        <v>84</v>
      </c>
      <c r="M8" s="2" t="s">
        <v>84</v>
      </c>
      <c r="N8" s="2" t="s">
        <v>84</v>
      </c>
      <c r="O8" s="2" t="s">
        <v>84</v>
      </c>
      <c r="P8" s="2" t="s">
        <v>84</v>
      </c>
      <c r="Q8" s="16" t="s">
        <v>84</v>
      </c>
      <c r="R8" s="16" t="s">
        <v>84</v>
      </c>
      <c r="S8" s="16" t="s">
        <v>84</v>
      </c>
      <c r="T8" s="16" t="s">
        <v>84</v>
      </c>
      <c r="U8" s="16" t="s">
        <v>4</v>
      </c>
      <c r="V8" s="16" t="s">
        <v>84</v>
      </c>
      <c r="W8" s="16" t="s">
        <v>4</v>
      </c>
      <c r="X8" s="16" t="s">
        <v>84</v>
      </c>
      <c r="Y8" s="16" t="s">
        <v>84</v>
      </c>
      <c r="Z8" s="16" t="s">
        <v>84</v>
      </c>
      <c r="AA8" s="16" t="s">
        <v>84</v>
      </c>
      <c r="AB8" s="16" t="s">
        <v>4</v>
      </c>
      <c r="AC8" s="16" t="s">
        <v>84</v>
      </c>
      <c r="AD8" s="16" t="s">
        <v>4</v>
      </c>
      <c r="AE8" s="16" t="s">
        <v>84</v>
      </c>
      <c r="AF8" s="16" t="s">
        <v>4</v>
      </c>
      <c r="AG8" s="16" t="s">
        <v>4</v>
      </c>
      <c r="AH8" s="16" t="s">
        <v>84</v>
      </c>
      <c r="AI8" s="16" t="s">
        <v>80</v>
      </c>
      <c r="AJ8" s="16" t="s">
        <v>84</v>
      </c>
      <c r="AK8" s="16" t="s">
        <v>4</v>
      </c>
      <c r="AL8" s="16" t="s">
        <v>84</v>
      </c>
      <c r="AM8" s="16" t="s">
        <v>84</v>
      </c>
      <c r="AN8" s="16" t="s">
        <v>84</v>
      </c>
      <c r="AO8" s="16" t="s">
        <v>84</v>
      </c>
      <c r="AP8" s="16" t="s">
        <v>84</v>
      </c>
      <c r="AQ8" s="16" t="s">
        <v>84</v>
      </c>
      <c r="AR8" s="16" t="s">
        <v>84</v>
      </c>
      <c r="AS8" s="16" t="s">
        <v>84</v>
      </c>
      <c r="AT8" s="16" t="s">
        <v>4</v>
      </c>
      <c r="AU8" s="16" t="s">
        <v>84</v>
      </c>
      <c r="AV8" s="16" t="s">
        <v>84</v>
      </c>
      <c r="AW8" s="16" t="s">
        <v>4</v>
      </c>
      <c r="AX8" s="16" t="s">
        <v>84</v>
      </c>
      <c r="AY8" s="16" t="s">
        <v>4</v>
      </c>
      <c r="AZ8" s="16" t="s">
        <v>84</v>
      </c>
      <c r="BA8" s="16" t="s">
        <v>84</v>
      </c>
      <c r="BB8" s="16" t="s">
        <v>84</v>
      </c>
      <c r="BC8" s="16" t="s">
        <v>84</v>
      </c>
      <c r="BD8" s="16" t="s">
        <v>84</v>
      </c>
      <c r="BE8" s="16" t="s">
        <v>84</v>
      </c>
      <c r="BF8" s="16" t="s">
        <v>84</v>
      </c>
      <c r="BG8" s="16" t="s">
        <v>4</v>
      </c>
      <c r="BH8" s="16" t="s">
        <v>4</v>
      </c>
      <c r="BI8" s="16" t="s">
        <v>84</v>
      </c>
      <c r="BJ8" s="16" t="s">
        <v>4</v>
      </c>
      <c r="BK8" s="16" t="s">
        <v>84</v>
      </c>
      <c r="BL8" s="16" t="s">
        <v>84</v>
      </c>
      <c r="BM8" s="16" t="s">
        <v>4</v>
      </c>
      <c r="BN8" s="16" t="s">
        <v>84</v>
      </c>
      <c r="BO8" s="16" t="s">
        <v>84</v>
      </c>
      <c r="BP8" s="16" t="s">
        <v>4</v>
      </c>
      <c r="BQ8" s="16" t="s">
        <v>84</v>
      </c>
      <c r="BR8" s="16" t="s">
        <v>84</v>
      </c>
      <c r="BS8" s="16" t="s">
        <v>84</v>
      </c>
      <c r="BT8" s="16" t="s">
        <v>4</v>
      </c>
      <c r="BU8" s="16" t="s">
        <v>84</v>
      </c>
      <c r="BV8" s="16" t="s">
        <v>4</v>
      </c>
      <c r="BW8" s="16" t="s">
        <v>84</v>
      </c>
      <c r="BX8" s="16" t="s">
        <v>4</v>
      </c>
      <c r="BY8" s="16" t="s">
        <v>4</v>
      </c>
      <c r="BZ8" s="16" t="s">
        <v>84</v>
      </c>
      <c r="CA8" s="16" t="s">
        <v>4</v>
      </c>
      <c r="CB8" s="16" t="s">
        <v>4</v>
      </c>
      <c r="CC8" s="16" t="s">
        <v>84</v>
      </c>
      <c r="CD8" s="16" t="s">
        <v>84</v>
      </c>
      <c r="CE8" s="16" t="s">
        <v>4</v>
      </c>
      <c r="CF8" s="16" t="s">
        <v>84</v>
      </c>
      <c r="CG8" s="16" t="s">
        <v>4</v>
      </c>
      <c r="CH8" s="16" t="s">
        <v>84</v>
      </c>
      <c r="CI8" s="16" t="s">
        <v>4</v>
      </c>
      <c r="CJ8" s="16" t="s">
        <v>84</v>
      </c>
      <c r="CK8" s="16" t="s">
        <v>84</v>
      </c>
      <c r="CL8" s="16" t="s">
        <v>84</v>
      </c>
      <c r="CM8" s="16" t="s">
        <v>84</v>
      </c>
      <c r="CN8" s="16" t="s">
        <v>84</v>
      </c>
      <c r="CO8" s="16" t="s">
        <v>84</v>
      </c>
      <c r="CP8" s="16" t="s">
        <v>84</v>
      </c>
      <c r="CQ8" s="16" t="s">
        <v>4</v>
      </c>
      <c r="CR8" s="16" t="s">
        <v>4</v>
      </c>
      <c r="CS8" s="16" t="s">
        <v>84</v>
      </c>
      <c r="CT8" s="16" t="s">
        <v>84</v>
      </c>
      <c r="CU8" s="16" t="s">
        <v>4</v>
      </c>
      <c r="CV8" s="16" t="s">
        <v>84</v>
      </c>
      <c r="CW8" s="16" t="s">
        <v>4</v>
      </c>
      <c r="CX8" s="16" t="s">
        <v>84</v>
      </c>
      <c r="CY8" s="16" t="s">
        <v>4</v>
      </c>
      <c r="CZ8" s="16" t="s">
        <v>84</v>
      </c>
      <c r="DA8" s="16" t="s">
        <v>80</v>
      </c>
      <c r="DB8" s="16" t="s">
        <v>4</v>
      </c>
      <c r="DC8" s="16" t="s">
        <v>84</v>
      </c>
      <c r="DD8" s="16" t="s">
        <v>80</v>
      </c>
      <c r="DE8" s="16" t="s">
        <v>84</v>
      </c>
      <c r="DF8" s="16" t="s">
        <v>4</v>
      </c>
      <c r="DG8" s="16" t="s">
        <v>84</v>
      </c>
      <c r="DH8" s="16" t="s">
        <v>4</v>
      </c>
      <c r="DI8" s="16" t="s">
        <v>84</v>
      </c>
      <c r="DJ8" s="16" t="s">
        <v>84</v>
      </c>
      <c r="DK8" s="16" t="s">
        <v>84</v>
      </c>
      <c r="DL8" s="16" t="s">
        <v>84</v>
      </c>
      <c r="DM8" s="16" t="s">
        <v>4</v>
      </c>
      <c r="DN8" s="16" t="s">
        <v>4</v>
      </c>
      <c r="DO8" s="16" t="s">
        <v>80</v>
      </c>
      <c r="DP8" s="16" t="s">
        <v>84</v>
      </c>
      <c r="DQ8" s="16" t="s">
        <v>4</v>
      </c>
      <c r="DR8" s="16" t="s">
        <v>84</v>
      </c>
      <c r="DS8" s="16" t="s">
        <v>84</v>
      </c>
      <c r="DT8" s="16" t="s">
        <v>4</v>
      </c>
      <c r="DU8" s="16" t="s">
        <v>4</v>
      </c>
      <c r="DV8" s="16" t="s">
        <v>4</v>
      </c>
      <c r="DW8" s="16" t="s">
        <v>4</v>
      </c>
      <c r="DX8" s="16" t="s">
        <v>84</v>
      </c>
      <c r="DY8" s="16" t="s">
        <v>84</v>
      </c>
      <c r="DZ8" s="16" t="s">
        <v>4</v>
      </c>
      <c r="EA8" s="16" t="s">
        <v>84</v>
      </c>
      <c r="EB8" s="16" t="s">
        <v>80</v>
      </c>
      <c r="EC8" s="16" t="s">
        <v>4</v>
      </c>
      <c r="ED8" s="16" t="s">
        <v>4</v>
      </c>
      <c r="EE8" s="16" t="s">
        <v>84</v>
      </c>
      <c r="EF8" s="16" t="s">
        <v>4</v>
      </c>
      <c r="EG8" s="16" t="s">
        <v>80</v>
      </c>
      <c r="EH8" s="16" t="s">
        <v>84</v>
      </c>
      <c r="EI8" s="16" t="s">
        <v>84</v>
      </c>
      <c r="EJ8" s="16" t="s">
        <v>4</v>
      </c>
      <c r="EK8" s="16" t="s">
        <v>18</v>
      </c>
      <c r="EL8" s="16" t="s">
        <v>84</v>
      </c>
      <c r="EM8" s="16" t="s">
        <v>84</v>
      </c>
      <c r="EN8" s="16" t="s">
        <v>4</v>
      </c>
      <c r="EO8" s="16" t="s">
        <v>84</v>
      </c>
      <c r="EP8" s="16" t="s">
        <v>84</v>
      </c>
      <c r="EQ8" s="16" t="s">
        <v>80</v>
      </c>
      <c r="ER8" s="16" t="s">
        <v>80</v>
      </c>
      <c r="ES8" s="16" t="s">
        <v>84</v>
      </c>
      <c r="ET8" s="16" t="s">
        <v>4</v>
      </c>
      <c r="EU8" s="16" t="s">
        <v>4</v>
      </c>
      <c r="EV8" s="16" t="s">
        <v>4</v>
      </c>
      <c r="EW8" s="16" t="s">
        <v>4</v>
      </c>
      <c r="EX8" s="16" t="s">
        <v>4</v>
      </c>
      <c r="EY8" s="16" t="s">
        <v>4</v>
      </c>
      <c r="EZ8" s="16" t="s">
        <v>84</v>
      </c>
      <c r="FA8" s="16" t="s">
        <v>84</v>
      </c>
      <c r="FB8" s="16" t="s">
        <v>84</v>
      </c>
      <c r="FC8" s="16" t="s">
        <v>84</v>
      </c>
      <c r="FD8" s="16" t="s">
        <v>84</v>
      </c>
      <c r="FE8" s="16" t="s">
        <v>4</v>
      </c>
      <c r="FF8" s="16" t="s">
        <v>84</v>
      </c>
      <c r="FG8" s="16" t="s">
        <v>18</v>
      </c>
      <c r="FH8" s="16" t="s">
        <v>4</v>
      </c>
      <c r="FI8" s="16" t="s">
        <v>84</v>
      </c>
      <c r="FJ8" s="16" t="s">
        <v>4</v>
      </c>
      <c r="FK8" s="16" t="s">
        <v>84</v>
      </c>
      <c r="FL8" s="16" t="s">
        <v>84</v>
      </c>
      <c r="FM8" s="16" t="s">
        <v>4</v>
      </c>
      <c r="FN8" s="16" t="s">
        <v>84</v>
      </c>
      <c r="FO8" s="16" t="s">
        <v>80</v>
      </c>
      <c r="FP8" s="16" t="s">
        <v>80</v>
      </c>
      <c r="FQ8" s="16" t="s">
        <v>80</v>
      </c>
      <c r="FR8" s="16" t="s">
        <v>84</v>
      </c>
      <c r="FS8" s="16" t="s">
        <v>80</v>
      </c>
      <c r="FT8" s="16" t="s">
        <v>4</v>
      </c>
      <c r="FU8" s="16" t="s">
        <v>4</v>
      </c>
      <c r="FV8" s="16" t="s">
        <v>4</v>
      </c>
      <c r="FW8" s="16" t="s">
        <v>84</v>
      </c>
      <c r="FX8" s="16" t="s">
        <v>84</v>
      </c>
      <c r="FY8" s="16" t="s">
        <v>4</v>
      </c>
      <c r="FZ8" s="16" t="s">
        <v>84</v>
      </c>
      <c r="GA8" s="16" t="s">
        <v>4</v>
      </c>
      <c r="GB8" s="16" t="s">
        <v>4</v>
      </c>
      <c r="GC8" s="16" t="s">
        <v>84</v>
      </c>
      <c r="GD8" s="16" t="s">
        <v>80</v>
      </c>
      <c r="GE8" s="16" t="s">
        <v>4</v>
      </c>
      <c r="GF8" s="16" t="s">
        <v>84</v>
      </c>
      <c r="GG8" s="16" t="s">
        <v>84</v>
      </c>
      <c r="GH8" s="16" t="s">
        <v>84</v>
      </c>
      <c r="GI8" s="16" t="s">
        <v>84</v>
      </c>
      <c r="GJ8" s="16" t="s">
        <v>4</v>
      </c>
      <c r="GK8" s="16" t="s">
        <v>80</v>
      </c>
      <c r="GL8" s="16" t="s">
        <v>4</v>
      </c>
      <c r="GM8" s="16" t="s">
        <v>84</v>
      </c>
      <c r="GN8" s="16" t="s">
        <v>80</v>
      </c>
      <c r="GO8" s="16" t="s">
        <v>18</v>
      </c>
      <c r="GP8" s="16" t="s">
        <v>84</v>
      </c>
      <c r="GQ8" s="16" t="s">
        <v>84</v>
      </c>
      <c r="GR8" s="16" t="s">
        <v>84</v>
      </c>
      <c r="GS8" s="16" t="s">
        <v>84</v>
      </c>
      <c r="GT8" s="16" t="s">
        <v>84</v>
      </c>
      <c r="GU8" s="16" t="s">
        <v>4</v>
      </c>
      <c r="GV8" s="16" t="s">
        <v>80</v>
      </c>
      <c r="GW8" s="16" t="s">
        <v>84</v>
      </c>
      <c r="GX8" s="16" t="s">
        <v>4</v>
      </c>
      <c r="GY8" s="16" t="s">
        <v>84</v>
      </c>
      <c r="GZ8" s="16" t="s">
        <v>4</v>
      </c>
      <c r="HA8" s="16" t="s">
        <v>80</v>
      </c>
      <c r="HB8" s="16" t="s">
        <v>4</v>
      </c>
      <c r="HC8" s="16" t="s">
        <v>84</v>
      </c>
      <c r="HD8" s="16" t="s">
        <v>18</v>
      </c>
      <c r="HE8" s="16" t="s">
        <v>84</v>
      </c>
      <c r="HF8" s="16" t="s">
        <v>4</v>
      </c>
      <c r="HG8" s="16" t="s">
        <v>84</v>
      </c>
      <c r="HH8" s="16" t="s">
        <v>84</v>
      </c>
      <c r="HI8" s="16" t="s">
        <v>4</v>
      </c>
      <c r="HJ8" s="16" t="s">
        <v>84</v>
      </c>
      <c r="HK8" s="16" t="s">
        <v>84</v>
      </c>
      <c r="HL8" s="16" t="s">
        <v>84</v>
      </c>
      <c r="HM8" s="16" t="s">
        <v>84</v>
      </c>
      <c r="HN8" s="16" t="s">
        <v>84</v>
      </c>
      <c r="HO8" s="16" t="s">
        <v>4</v>
      </c>
      <c r="HP8" s="16" t="s">
        <v>4</v>
      </c>
      <c r="HQ8" s="16" t="s">
        <v>84</v>
      </c>
      <c r="HR8" s="16" t="s">
        <v>80</v>
      </c>
      <c r="HS8" s="16" t="s">
        <v>4</v>
      </c>
      <c r="HT8" s="16" t="s">
        <v>80</v>
      </c>
    </row>
    <row r="9" spans="1:210" ht="12.75">
      <c r="A9" s="16" t="s">
        <v>66</v>
      </c>
      <c r="B9" s="2">
        <v>36100</v>
      </c>
      <c r="C9" s="2">
        <v>30000</v>
      </c>
      <c r="D9" s="2">
        <v>26000</v>
      </c>
      <c r="E9" s="2">
        <v>12000</v>
      </c>
      <c r="F9" s="2">
        <v>11000</v>
      </c>
      <c r="G9" s="2">
        <v>10900</v>
      </c>
      <c r="H9" s="2">
        <v>10000</v>
      </c>
      <c r="I9" s="2">
        <v>10000</v>
      </c>
      <c r="J9" s="2">
        <v>10000</v>
      </c>
      <c r="K9" s="2">
        <v>9300</v>
      </c>
      <c r="L9" s="2">
        <v>9000</v>
      </c>
      <c r="M9" s="2">
        <v>9000</v>
      </c>
      <c r="N9" s="2">
        <v>8800</v>
      </c>
      <c r="O9" s="2">
        <v>8300</v>
      </c>
      <c r="P9" s="2">
        <v>8000</v>
      </c>
      <c r="Q9" s="16">
        <v>7807</v>
      </c>
      <c r="R9" s="16">
        <v>7000</v>
      </c>
      <c r="S9" s="16">
        <v>7000</v>
      </c>
      <c r="T9" s="16">
        <v>7000</v>
      </c>
      <c r="U9" s="16">
        <v>7000</v>
      </c>
      <c r="V9" s="16">
        <v>7000</v>
      </c>
      <c r="W9" s="16">
        <v>6100</v>
      </c>
      <c r="X9" s="16">
        <v>6000</v>
      </c>
      <c r="Y9" s="16">
        <v>6000</v>
      </c>
      <c r="Z9" s="16">
        <v>6000</v>
      </c>
      <c r="AA9" s="16">
        <v>6000</v>
      </c>
      <c r="AB9" s="16">
        <v>6000</v>
      </c>
      <c r="AC9" s="16">
        <v>6000</v>
      </c>
      <c r="AD9" s="16">
        <v>6000</v>
      </c>
      <c r="AE9" s="16">
        <v>6000</v>
      </c>
      <c r="AF9" s="16">
        <v>5900</v>
      </c>
      <c r="AG9" s="16">
        <v>5700</v>
      </c>
      <c r="AH9" s="16">
        <v>5500</v>
      </c>
      <c r="AI9" s="16">
        <v>5500</v>
      </c>
      <c r="AJ9" s="16">
        <v>5300</v>
      </c>
      <c r="AK9" s="16">
        <v>5200</v>
      </c>
      <c r="AL9" s="16">
        <v>5200</v>
      </c>
      <c r="AM9" s="16">
        <v>5100</v>
      </c>
      <c r="AN9" s="16">
        <v>5000</v>
      </c>
      <c r="AO9" s="16">
        <v>5000</v>
      </c>
      <c r="AP9" s="16">
        <v>5000</v>
      </c>
      <c r="AQ9" s="16">
        <v>5000</v>
      </c>
      <c r="AR9" s="16">
        <v>5000</v>
      </c>
      <c r="AS9" s="16">
        <v>5000</v>
      </c>
      <c r="AT9" s="16">
        <v>5000</v>
      </c>
      <c r="AU9" s="16">
        <v>5000</v>
      </c>
      <c r="AV9" s="16">
        <v>5000</v>
      </c>
      <c r="AW9" s="16">
        <v>5000</v>
      </c>
      <c r="AX9" s="16">
        <v>5000</v>
      </c>
      <c r="AY9" s="16">
        <v>5000</v>
      </c>
      <c r="AZ9" s="16">
        <v>5000</v>
      </c>
      <c r="BA9" s="16">
        <v>5000</v>
      </c>
      <c r="BB9" s="16">
        <v>5000</v>
      </c>
      <c r="BC9" s="16">
        <v>5000</v>
      </c>
      <c r="BD9" s="16">
        <v>5000</v>
      </c>
      <c r="BE9" s="16">
        <v>5000</v>
      </c>
      <c r="BF9" s="16">
        <v>5000</v>
      </c>
      <c r="BG9" s="16">
        <v>5000</v>
      </c>
      <c r="BH9" s="16">
        <v>5000</v>
      </c>
      <c r="BI9" s="16">
        <v>5000</v>
      </c>
      <c r="BJ9" s="16">
        <v>5000</v>
      </c>
      <c r="BK9" s="16">
        <v>5000</v>
      </c>
      <c r="BL9" s="16">
        <v>5000</v>
      </c>
      <c r="BM9" s="16">
        <v>5000</v>
      </c>
      <c r="BN9" s="16">
        <v>5000</v>
      </c>
      <c r="BO9" s="16">
        <v>5000</v>
      </c>
      <c r="BP9" s="16">
        <v>5000</v>
      </c>
      <c r="BQ9" s="16">
        <v>5000</v>
      </c>
      <c r="BR9" s="16">
        <v>4995</v>
      </c>
      <c r="BS9" s="16">
        <v>4700</v>
      </c>
      <c r="BT9" s="16">
        <v>4600</v>
      </c>
      <c r="BU9" s="16">
        <v>4500</v>
      </c>
      <c r="BV9" s="16">
        <v>4500</v>
      </c>
      <c r="BW9" s="16">
        <v>4500</v>
      </c>
      <c r="BX9" s="16">
        <v>4500</v>
      </c>
      <c r="BY9" s="16">
        <v>4500</v>
      </c>
      <c r="BZ9" s="16">
        <v>4500</v>
      </c>
      <c r="CA9" s="16">
        <v>4500</v>
      </c>
      <c r="CB9" s="16">
        <v>4500</v>
      </c>
      <c r="CC9" s="16">
        <v>4300</v>
      </c>
      <c r="CD9" s="16">
        <v>4000</v>
      </c>
      <c r="CE9" s="16">
        <v>4000</v>
      </c>
      <c r="CF9" s="16">
        <v>4000</v>
      </c>
      <c r="CG9" s="16">
        <v>4000</v>
      </c>
      <c r="CH9" s="16">
        <v>4000</v>
      </c>
      <c r="CI9" s="16">
        <v>4000</v>
      </c>
      <c r="CJ9" s="16">
        <v>4000</v>
      </c>
      <c r="CK9" s="16">
        <v>4000</v>
      </c>
      <c r="CL9" s="16">
        <v>4000</v>
      </c>
      <c r="CM9" s="16">
        <v>4000</v>
      </c>
      <c r="CN9" s="16">
        <v>4000</v>
      </c>
      <c r="CO9" s="16">
        <v>4000</v>
      </c>
      <c r="CP9" s="16">
        <v>3900</v>
      </c>
      <c r="CQ9" s="16">
        <v>3800</v>
      </c>
      <c r="CR9" s="16">
        <v>3500</v>
      </c>
      <c r="CS9" s="16">
        <v>3500</v>
      </c>
      <c r="CT9" s="16">
        <v>3500</v>
      </c>
      <c r="CU9" s="16">
        <v>3500</v>
      </c>
      <c r="CV9" s="16">
        <v>3200</v>
      </c>
      <c r="CW9" s="16">
        <v>3000</v>
      </c>
      <c r="CX9" s="16">
        <v>3000</v>
      </c>
      <c r="CY9" s="16">
        <v>3000</v>
      </c>
      <c r="CZ9" s="16">
        <v>3000</v>
      </c>
      <c r="DA9" s="16">
        <v>3000</v>
      </c>
      <c r="DB9" s="16">
        <v>3000</v>
      </c>
      <c r="DC9" s="16">
        <v>3000</v>
      </c>
      <c r="DD9" s="16">
        <v>3000</v>
      </c>
      <c r="DE9" s="16">
        <v>3000</v>
      </c>
      <c r="DF9" s="16">
        <v>3000</v>
      </c>
      <c r="DG9" s="16">
        <v>3000</v>
      </c>
      <c r="DH9" s="16">
        <v>3000</v>
      </c>
      <c r="DI9" s="16">
        <v>2982</v>
      </c>
      <c r="DJ9" s="16">
        <v>2800</v>
      </c>
      <c r="DK9" s="16">
        <v>2700</v>
      </c>
      <c r="DL9" s="16">
        <v>2670</v>
      </c>
      <c r="DM9" s="16">
        <v>2500</v>
      </c>
      <c r="DN9" s="16">
        <v>2500</v>
      </c>
      <c r="DO9" s="16">
        <v>2500</v>
      </c>
      <c r="DP9" s="16">
        <v>2500</v>
      </c>
      <c r="DQ9" s="16">
        <v>2500</v>
      </c>
      <c r="DR9" s="16">
        <v>2500</v>
      </c>
      <c r="DS9" s="16">
        <v>2500</v>
      </c>
      <c r="DT9" s="16">
        <v>2400</v>
      </c>
      <c r="DU9" s="16">
        <v>2300</v>
      </c>
      <c r="DV9" s="16">
        <v>2200</v>
      </c>
      <c r="DW9" s="16">
        <v>2000</v>
      </c>
      <c r="DX9" s="16">
        <v>2000</v>
      </c>
      <c r="DY9" s="16">
        <v>2000</v>
      </c>
      <c r="DZ9" s="16">
        <v>2000</v>
      </c>
      <c r="EA9" s="16">
        <v>2000</v>
      </c>
      <c r="EB9" s="16">
        <v>2000</v>
      </c>
      <c r="EC9" s="16">
        <v>2000</v>
      </c>
      <c r="ED9" s="16">
        <v>2000</v>
      </c>
      <c r="EE9" s="16">
        <v>2000</v>
      </c>
      <c r="EF9" s="16">
        <v>2000</v>
      </c>
      <c r="EG9" s="16">
        <v>2000</v>
      </c>
      <c r="EH9" s="16">
        <v>2000</v>
      </c>
      <c r="EI9" s="16">
        <v>1700</v>
      </c>
      <c r="EJ9" s="16">
        <v>1500</v>
      </c>
      <c r="EK9" s="16">
        <v>1500</v>
      </c>
      <c r="EL9" s="16">
        <v>1500</v>
      </c>
      <c r="EM9" s="16">
        <v>1500</v>
      </c>
      <c r="EN9" s="16">
        <v>1500</v>
      </c>
      <c r="EO9" s="16">
        <v>1400</v>
      </c>
      <c r="EP9" s="16">
        <v>1400</v>
      </c>
      <c r="EQ9" s="16">
        <v>1200</v>
      </c>
      <c r="ER9" s="16">
        <v>1200</v>
      </c>
      <c r="ES9" s="16">
        <v>1100</v>
      </c>
      <c r="ET9" s="16">
        <v>1050</v>
      </c>
      <c r="EU9" s="16">
        <v>1000</v>
      </c>
      <c r="EV9" s="16">
        <v>1000</v>
      </c>
      <c r="EW9" s="16">
        <v>1000</v>
      </c>
      <c r="EX9" s="16">
        <v>1000</v>
      </c>
      <c r="EY9" s="16">
        <v>1000</v>
      </c>
      <c r="EZ9" s="16">
        <v>1000</v>
      </c>
      <c r="FA9" s="16">
        <v>1000</v>
      </c>
      <c r="FB9" s="16">
        <v>1000</v>
      </c>
      <c r="FC9" s="16">
        <v>1000</v>
      </c>
      <c r="FD9" s="16">
        <v>1000</v>
      </c>
      <c r="FE9" s="16">
        <v>900</v>
      </c>
      <c r="FF9" s="16">
        <v>900</v>
      </c>
      <c r="FG9" s="16">
        <v>900</v>
      </c>
      <c r="FH9" s="16">
        <v>800</v>
      </c>
      <c r="FI9" s="16">
        <v>700</v>
      </c>
      <c r="FJ9" s="16">
        <v>700</v>
      </c>
      <c r="FK9" s="16">
        <v>615</v>
      </c>
      <c r="FL9" s="16">
        <v>600</v>
      </c>
      <c r="FM9" s="16">
        <v>600</v>
      </c>
      <c r="FN9" s="16">
        <v>600</v>
      </c>
      <c r="FO9" s="16">
        <v>520</v>
      </c>
      <c r="FP9" s="16">
        <v>500</v>
      </c>
      <c r="FQ9" s="16">
        <v>500</v>
      </c>
      <c r="FR9" s="16">
        <v>500</v>
      </c>
      <c r="FS9" s="16">
        <v>500</v>
      </c>
      <c r="FT9" s="16">
        <v>500</v>
      </c>
      <c r="FU9" s="16">
        <v>500</v>
      </c>
      <c r="FV9" s="16">
        <v>500</v>
      </c>
      <c r="FW9" s="16">
        <v>500</v>
      </c>
      <c r="FX9" s="16">
        <v>500</v>
      </c>
      <c r="FY9" s="16">
        <v>500</v>
      </c>
      <c r="FZ9" s="16">
        <v>500</v>
      </c>
      <c r="GA9" s="16">
        <v>500</v>
      </c>
      <c r="GB9" s="16">
        <v>500</v>
      </c>
      <c r="GC9" s="16">
        <v>500</v>
      </c>
      <c r="GD9" s="16">
        <v>500</v>
      </c>
      <c r="GE9" s="16">
        <v>500</v>
      </c>
      <c r="GF9" s="16">
        <v>460</v>
      </c>
      <c r="GG9" s="16">
        <v>400</v>
      </c>
      <c r="GH9" s="16">
        <v>400</v>
      </c>
      <c r="GI9" s="16">
        <v>400</v>
      </c>
      <c r="GJ9" s="16">
        <v>400</v>
      </c>
      <c r="GK9" s="16">
        <v>400</v>
      </c>
      <c r="GL9" s="16">
        <v>346</v>
      </c>
      <c r="GM9" s="16">
        <v>340</v>
      </c>
      <c r="GN9" s="16">
        <v>306</v>
      </c>
      <c r="GO9" s="16">
        <v>300</v>
      </c>
      <c r="GP9" s="16">
        <v>300</v>
      </c>
      <c r="GQ9" s="16">
        <v>300</v>
      </c>
      <c r="GR9" s="16">
        <v>300</v>
      </c>
      <c r="GS9" s="16">
        <v>300</v>
      </c>
      <c r="GT9" s="16">
        <v>300</v>
      </c>
      <c r="GU9" s="16">
        <v>300</v>
      </c>
      <c r="GV9" s="16">
        <v>300</v>
      </c>
      <c r="GW9" s="16">
        <v>200</v>
      </c>
      <c r="GX9" s="16">
        <v>200</v>
      </c>
      <c r="GY9" s="16">
        <v>200</v>
      </c>
      <c r="GZ9" s="16">
        <v>100</v>
      </c>
      <c r="HA9" s="16">
        <v>100</v>
      </c>
      <c r="HB9" s="16">
        <v>100</v>
      </c>
    </row>
    <row r="10" spans="1:228" ht="12.75">
      <c r="A10" s="16" t="s">
        <v>62</v>
      </c>
      <c r="B10" s="2">
        <v>90</v>
      </c>
      <c r="C10" s="2">
        <v>60</v>
      </c>
      <c r="D10" s="2">
        <v>65</v>
      </c>
      <c r="E10" s="2">
        <v>55</v>
      </c>
      <c r="F10" s="2">
        <v>45</v>
      </c>
      <c r="G10" s="2">
        <v>54</v>
      </c>
      <c r="H10" s="2">
        <v>35</v>
      </c>
      <c r="I10" s="2">
        <v>40</v>
      </c>
      <c r="J10" s="2">
        <v>44</v>
      </c>
      <c r="K10" s="2">
        <v>39</v>
      </c>
      <c r="L10" s="2">
        <v>39</v>
      </c>
      <c r="M10" s="2">
        <v>42</v>
      </c>
      <c r="N10" s="2">
        <v>43</v>
      </c>
      <c r="O10" s="2">
        <v>46</v>
      </c>
      <c r="P10" s="2">
        <v>45</v>
      </c>
      <c r="R10" s="16">
        <v>61</v>
      </c>
      <c r="S10" s="16">
        <v>45</v>
      </c>
      <c r="T10" s="16">
        <v>42</v>
      </c>
      <c r="U10" s="16">
        <v>16</v>
      </c>
      <c r="V10" s="16">
        <v>41</v>
      </c>
      <c r="W10" s="16">
        <v>45</v>
      </c>
      <c r="X10" s="16">
        <v>90</v>
      </c>
      <c r="Y10" s="16">
        <v>42</v>
      </c>
      <c r="Z10" s="16">
        <v>17</v>
      </c>
      <c r="AA10" s="16">
        <v>42</v>
      </c>
      <c r="AB10" s="16">
        <v>50</v>
      </c>
      <c r="AC10" s="16">
        <v>44</v>
      </c>
      <c r="AD10" s="16">
        <v>40</v>
      </c>
      <c r="AE10" s="16">
        <v>45</v>
      </c>
      <c r="AF10" s="16">
        <v>44</v>
      </c>
      <c r="AG10" s="16">
        <v>41</v>
      </c>
      <c r="AH10" s="16">
        <v>16</v>
      </c>
      <c r="AI10" s="16">
        <v>43</v>
      </c>
      <c r="AJ10" s="16">
        <v>44</v>
      </c>
      <c r="AK10" s="16">
        <v>40</v>
      </c>
      <c r="AL10" s="16">
        <v>43</v>
      </c>
      <c r="AM10" s="16">
        <v>50</v>
      </c>
      <c r="AN10" s="16">
        <v>45</v>
      </c>
      <c r="AO10" s="16">
        <v>48</v>
      </c>
      <c r="AP10" s="16">
        <v>40</v>
      </c>
      <c r="AQ10" s="16">
        <v>52</v>
      </c>
      <c r="AS10" s="16">
        <v>43</v>
      </c>
      <c r="AT10" s="16">
        <v>42</v>
      </c>
      <c r="AU10" s="16">
        <v>47</v>
      </c>
      <c r="AV10" s="16">
        <v>52</v>
      </c>
      <c r="AW10" s="16">
        <v>46</v>
      </c>
      <c r="AX10" s="16">
        <v>41</v>
      </c>
      <c r="AY10" s="16">
        <v>42</v>
      </c>
      <c r="AZ10" s="16">
        <v>45</v>
      </c>
      <c r="BA10" s="16">
        <v>41</v>
      </c>
      <c r="BB10" s="16">
        <v>54</v>
      </c>
      <c r="BC10" s="16">
        <v>48</v>
      </c>
      <c r="BD10" s="16">
        <v>50</v>
      </c>
      <c r="BE10" s="16">
        <v>32</v>
      </c>
      <c r="BF10" s="16">
        <v>44</v>
      </c>
      <c r="BG10" s="16">
        <v>40</v>
      </c>
      <c r="BH10" s="16">
        <v>45</v>
      </c>
      <c r="BI10" s="16">
        <v>48</v>
      </c>
      <c r="BJ10" s="16">
        <v>44</v>
      </c>
      <c r="BK10" s="16">
        <v>44</v>
      </c>
      <c r="BL10" s="16">
        <v>49</v>
      </c>
      <c r="BM10" s="16">
        <v>43</v>
      </c>
      <c r="BN10" s="16">
        <v>42</v>
      </c>
      <c r="BO10" s="16">
        <v>45</v>
      </c>
      <c r="BP10" s="16">
        <v>47</v>
      </c>
      <c r="BQ10" s="16">
        <v>40</v>
      </c>
      <c r="BR10" s="16">
        <v>50</v>
      </c>
      <c r="BS10" s="16">
        <v>43</v>
      </c>
      <c r="BT10" s="16">
        <v>57</v>
      </c>
      <c r="BU10" s="16">
        <v>45</v>
      </c>
      <c r="BV10" s="16">
        <v>47</v>
      </c>
      <c r="BX10" s="16">
        <v>40</v>
      </c>
      <c r="BY10" s="16">
        <v>40</v>
      </c>
      <c r="BZ10" s="16">
        <v>45</v>
      </c>
      <c r="CA10" s="16">
        <v>41</v>
      </c>
      <c r="CB10" s="16">
        <v>90</v>
      </c>
      <c r="CC10" s="16">
        <v>40</v>
      </c>
      <c r="CD10" s="16">
        <v>37</v>
      </c>
      <c r="CE10" s="16">
        <v>39</v>
      </c>
      <c r="CF10" s="16">
        <v>43</v>
      </c>
      <c r="CH10" s="16">
        <v>32</v>
      </c>
      <c r="CI10" s="16">
        <v>50</v>
      </c>
      <c r="CJ10" s="16">
        <v>17</v>
      </c>
      <c r="CK10" s="16">
        <v>54</v>
      </c>
      <c r="CL10" s="16">
        <v>40</v>
      </c>
      <c r="CM10" s="16">
        <v>42</v>
      </c>
      <c r="CN10" s="16">
        <v>40</v>
      </c>
      <c r="CO10" s="16">
        <v>43</v>
      </c>
      <c r="CP10" s="16">
        <v>33</v>
      </c>
      <c r="CQ10" s="16">
        <v>49</v>
      </c>
      <c r="CR10" s="16">
        <v>40</v>
      </c>
      <c r="CS10" s="16">
        <v>41</v>
      </c>
      <c r="CT10" s="16">
        <v>44</v>
      </c>
      <c r="CU10" s="16">
        <v>41</v>
      </c>
      <c r="CV10" s="16">
        <v>45</v>
      </c>
      <c r="CW10" s="16">
        <v>41</v>
      </c>
      <c r="CX10" s="16">
        <v>45</v>
      </c>
      <c r="CY10" s="16">
        <v>41</v>
      </c>
      <c r="CZ10" s="16">
        <v>46</v>
      </c>
      <c r="DA10" s="16">
        <v>58</v>
      </c>
      <c r="DB10" s="16">
        <v>38</v>
      </c>
      <c r="DC10" s="16">
        <v>122</v>
      </c>
      <c r="DD10" s="16">
        <v>45</v>
      </c>
      <c r="DE10" s="16">
        <v>41</v>
      </c>
      <c r="DF10" s="16">
        <v>47</v>
      </c>
      <c r="DG10" s="16">
        <v>40</v>
      </c>
      <c r="DH10" s="16">
        <v>43</v>
      </c>
      <c r="DI10" s="16">
        <v>18</v>
      </c>
      <c r="DJ10" s="16">
        <v>31</v>
      </c>
      <c r="DK10" s="16">
        <v>39</v>
      </c>
      <c r="DL10" s="16">
        <v>49</v>
      </c>
      <c r="DM10" s="16">
        <v>41</v>
      </c>
      <c r="DN10" s="16">
        <v>40</v>
      </c>
      <c r="DO10" s="16">
        <v>44</v>
      </c>
      <c r="DP10" s="16">
        <v>54</v>
      </c>
      <c r="DQ10" s="16">
        <v>42</v>
      </c>
      <c r="DR10" s="16">
        <v>59</v>
      </c>
      <c r="DS10" s="16">
        <v>44</v>
      </c>
      <c r="DT10" s="16">
        <v>38</v>
      </c>
      <c r="DU10" s="16">
        <v>44</v>
      </c>
      <c r="DV10" s="16">
        <v>42</v>
      </c>
      <c r="DW10" s="16">
        <v>50</v>
      </c>
      <c r="DX10" s="16">
        <v>38</v>
      </c>
      <c r="DY10" s="16">
        <v>67</v>
      </c>
      <c r="DZ10" s="16">
        <v>42</v>
      </c>
      <c r="EA10" s="16">
        <v>46</v>
      </c>
      <c r="EB10" s="16">
        <v>51</v>
      </c>
      <c r="EC10" s="16">
        <v>48</v>
      </c>
      <c r="ED10" s="16">
        <v>38</v>
      </c>
      <c r="EE10" s="16">
        <v>40</v>
      </c>
      <c r="EF10" s="16">
        <v>55</v>
      </c>
      <c r="EG10" s="16">
        <v>53</v>
      </c>
      <c r="EH10" s="16">
        <v>40</v>
      </c>
      <c r="EI10" s="16">
        <v>38</v>
      </c>
      <c r="EJ10" s="16">
        <v>13</v>
      </c>
      <c r="EK10" s="16">
        <v>41</v>
      </c>
      <c r="EL10" s="16">
        <v>42</v>
      </c>
      <c r="EM10" s="16">
        <v>39</v>
      </c>
      <c r="EN10" s="16">
        <v>11</v>
      </c>
      <c r="EO10" s="16">
        <v>43</v>
      </c>
      <c r="EP10" s="16">
        <v>10</v>
      </c>
      <c r="EQ10" s="16">
        <v>90</v>
      </c>
      <c r="ER10" s="16">
        <v>18</v>
      </c>
      <c r="ES10" s="16">
        <v>48</v>
      </c>
      <c r="ET10" s="16">
        <v>41</v>
      </c>
      <c r="EU10" s="16">
        <v>48</v>
      </c>
      <c r="EV10" s="16">
        <v>46</v>
      </c>
      <c r="EW10" s="16">
        <v>60</v>
      </c>
      <c r="EX10" s="16">
        <v>55</v>
      </c>
      <c r="EY10" s="16">
        <v>40</v>
      </c>
      <c r="EZ10" s="16">
        <v>41</v>
      </c>
      <c r="FA10" s="16">
        <v>41</v>
      </c>
      <c r="FB10" s="16">
        <v>39</v>
      </c>
      <c r="FC10" s="16">
        <v>49</v>
      </c>
      <c r="FD10" s="16">
        <v>40</v>
      </c>
      <c r="FE10" s="16">
        <v>42</v>
      </c>
      <c r="FF10" s="16">
        <v>53</v>
      </c>
      <c r="FG10" s="16">
        <v>37</v>
      </c>
      <c r="FH10" s="16">
        <v>45</v>
      </c>
      <c r="FI10" s="16">
        <v>46</v>
      </c>
      <c r="FJ10" s="16">
        <v>39</v>
      </c>
      <c r="FK10" s="16">
        <v>52</v>
      </c>
      <c r="FL10" s="16">
        <v>50</v>
      </c>
      <c r="FM10" s="16">
        <v>50</v>
      </c>
      <c r="FN10" s="16">
        <v>49</v>
      </c>
      <c r="FO10" s="16">
        <v>42</v>
      </c>
      <c r="FP10" s="16">
        <v>39</v>
      </c>
      <c r="FQ10" s="16">
        <v>47</v>
      </c>
      <c r="FR10" s="16">
        <v>50</v>
      </c>
      <c r="FS10" s="16">
        <v>42</v>
      </c>
      <c r="FT10" s="16">
        <v>42</v>
      </c>
      <c r="FU10" s="16">
        <v>42</v>
      </c>
      <c r="FV10" s="16">
        <v>40</v>
      </c>
      <c r="FW10" s="16">
        <v>15</v>
      </c>
      <c r="FX10" s="16">
        <v>59</v>
      </c>
      <c r="FY10" s="16">
        <v>40</v>
      </c>
      <c r="FZ10" s="16">
        <v>40</v>
      </c>
      <c r="GA10" s="16">
        <v>42</v>
      </c>
      <c r="GB10" s="16">
        <v>40</v>
      </c>
      <c r="GC10" s="16">
        <v>44</v>
      </c>
      <c r="GD10" s="16">
        <v>30</v>
      </c>
      <c r="GE10" s="16">
        <v>41</v>
      </c>
      <c r="GF10" s="16">
        <v>46</v>
      </c>
      <c r="GG10" s="16">
        <v>40</v>
      </c>
      <c r="GH10" s="16">
        <v>51</v>
      </c>
      <c r="GI10" s="16">
        <v>24</v>
      </c>
      <c r="GJ10" s="16">
        <v>54</v>
      </c>
      <c r="GK10" s="16">
        <v>55</v>
      </c>
      <c r="GL10" s="16">
        <v>42</v>
      </c>
      <c r="GM10" s="16">
        <v>38</v>
      </c>
      <c r="GN10" s="16">
        <v>20</v>
      </c>
      <c r="GO10" s="16">
        <v>11</v>
      </c>
      <c r="GP10" s="16">
        <v>39</v>
      </c>
      <c r="GQ10" s="16">
        <v>40</v>
      </c>
      <c r="GR10" s="16">
        <v>41</v>
      </c>
      <c r="GT10" s="16">
        <v>45</v>
      </c>
      <c r="GU10" s="16">
        <v>42</v>
      </c>
      <c r="GV10" s="16">
        <v>52120</v>
      </c>
      <c r="GW10" s="16">
        <v>39</v>
      </c>
      <c r="GX10" s="16">
        <v>99</v>
      </c>
      <c r="GY10" s="16">
        <v>43</v>
      </c>
      <c r="GZ10" s="16">
        <v>42</v>
      </c>
      <c r="HA10" s="16">
        <v>50</v>
      </c>
      <c r="HB10" s="16">
        <v>33</v>
      </c>
      <c r="HC10" s="16">
        <v>40</v>
      </c>
      <c r="HD10" s="16">
        <v>80</v>
      </c>
      <c r="HE10" s="16">
        <v>39</v>
      </c>
      <c r="HF10" s="16">
        <v>41</v>
      </c>
      <c r="HG10" s="16">
        <v>41</v>
      </c>
      <c r="HH10" s="16">
        <v>48</v>
      </c>
      <c r="HI10" s="16">
        <v>18</v>
      </c>
      <c r="HJ10" s="16">
        <v>48</v>
      </c>
      <c r="HK10" s="16">
        <v>42</v>
      </c>
      <c r="HM10" s="16">
        <v>47</v>
      </c>
      <c r="HN10" s="16">
        <v>45</v>
      </c>
      <c r="HO10" s="16">
        <v>60</v>
      </c>
      <c r="HP10" s="16">
        <v>49</v>
      </c>
      <c r="HQ10" s="16">
        <v>51</v>
      </c>
      <c r="HS10" s="16">
        <v>41</v>
      </c>
      <c r="HT10" s="16">
        <v>45</v>
      </c>
    </row>
    <row r="11" spans="1:228" ht="12.75">
      <c r="A11" s="16" t="s">
        <v>74</v>
      </c>
      <c r="B11" s="2" t="s">
        <v>85</v>
      </c>
      <c r="C11" s="2" t="s">
        <v>6</v>
      </c>
      <c r="D11" s="2" t="s">
        <v>6</v>
      </c>
      <c r="E11" s="2" t="s">
        <v>81</v>
      </c>
      <c r="F11" s="2" t="s">
        <v>81</v>
      </c>
      <c r="G11" s="2" t="s">
        <v>81</v>
      </c>
      <c r="H11" s="2" t="s">
        <v>85</v>
      </c>
      <c r="I11" s="2" t="s">
        <v>81</v>
      </c>
      <c r="J11" s="2" t="s">
        <v>81</v>
      </c>
      <c r="K11" s="2" t="s">
        <v>81</v>
      </c>
      <c r="L11" s="2" t="s">
        <v>85</v>
      </c>
      <c r="M11" s="2" t="s">
        <v>81</v>
      </c>
      <c r="N11" s="2" t="s">
        <v>85</v>
      </c>
      <c r="O11" s="2" t="s">
        <v>81</v>
      </c>
      <c r="P11" s="2" t="s">
        <v>6</v>
      </c>
      <c r="Q11" s="16" t="s">
        <v>81</v>
      </c>
      <c r="R11" s="16" t="s">
        <v>6</v>
      </c>
      <c r="S11" s="16" t="s">
        <v>6</v>
      </c>
      <c r="T11" s="16" t="s">
        <v>85</v>
      </c>
      <c r="U11" s="16" t="s">
        <v>85</v>
      </c>
      <c r="V11" s="16" t="s">
        <v>81</v>
      </c>
      <c r="W11" s="16" t="s">
        <v>6</v>
      </c>
      <c r="X11" s="16" t="s">
        <v>6</v>
      </c>
      <c r="Y11" s="16" t="s">
        <v>85</v>
      </c>
      <c r="Z11" s="16" t="s">
        <v>81</v>
      </c>
      <c r="AA11" s="16" t="s">
        <v>81</v>
      </c>
      <c r="AB11" s="16" t="s">
        <v>85</v>
      </c>
      <c r="AC11" s="16" t="s">
        <v>85</v>
      </c>
      <c r="AD11" s="16" t="s">
        <v>85</v>
      </c>
      <c r="AE11" s="16" t="s">
        <v>81</v>
      </c>
      <c r="AF11" s="16" t="s">
        <v>6</v>
      </c>
      <c r="AG11" s="16" t="s">
        <v>85</v>
      </c>
      <c r="AH11" s="16" t="s">
        <v>81</v>
      </c>
      <c r="AI11" s="16" t="s">
        <v>85</v>
      </c>
      <c r="AJ11" s="16" t="s">
        <v>81</v>
      </c>
      <c r="AK11" s="16" t="s">
        <v>6</v>
      </c>
      <c r="AL11" s="16" t="s">
        <v>81</v>
      </c>
      <c r="AM11" s="16" t="s">
        <v>81</v>
      </c>
      <c r="AN11" s="16" t="s">
        <v>81</v>
      </c>
      <c r="AO11" s="16" t="s">
        <v>6</v>
      </c>
      <c r="AP11" s="16" t="s">
        <v>6</v>
      </c>
      <c r="AQ11" s="16" t="s">
        <v>7</v>
      </c>
      <c r="AR11" s="16" t="s">
        <v>6</v>
      </c>
      <c r="AS11" s="16" t="s">
        <v>81</v>
      </c>
      <c r="AT11" s="16" t="s">
        <v>81</v>
      </c>
      <c r="AU11" s="16" t="s">
        <v>81</v>
      </c>
      <c r="AV11" s="16" t="s">
        <v>81</v>
      </c>
      <c r="AW11" s="16" t="s">
        <v>6</v>
      </c>
      <c r="AX11" s="16" t="s">
        <v>6</v>
      </c>
      <c r="AY11" s="16" t="s">
        <v>85</v>
      </c>
      <c r="AZ11" s="16" t="s">
        <v>81</v>
      </c>
      <c r="BA11" s="16" t="s">
        <v>6</v>
      </c>
      <c r="BB11" s="16" t="s">
        <v>81</v>
      </c>
      <c r="BC11" s="16" t="s">
        <v>85</v>
      </c>
      <c r="BD11" s="16" t="s">
        <v>81</v>
      </c>
      <c r="BE11" s="16" t="s">
        <v>6</v>
      </c>
      <c r="BF11" s="16" t="s">
        <v>85</v>
      </c>
      <c r="BG11" s="16" t="s">
        <v>85</v>
      </c>
      <c r="BH11" s="16" t="s">
        <v>6</v>
      </c>
      <c r="BI11" s="16" t="s">
        <v>6</v>
      </c>
      <c r="BJ11" s="16" t="s">
        <v>6</v>
      </c>
      <c r="BK11" s="16" t="s">
        <v>85</v>
      </c>
      <c r="BL11" s="16" t="s">
        <v>85</v>
      </c>
      <c r="BM11" s="16" t="s">
        <v>81</v>
      </c>
      <c r="BN11" s="16" t="s">
        <v>81</v>
      </c>
      <c r="BO11" s="16" t="s">
        <v>81</v>
      </c>
      <c r="BP11" s="16" t="s">
        <v>85</v>
      </c>
      <c r="BQ11" s="16" t="s">
        <v>81</v>
      </c>
      <c r="BR11" s="16" t="s">
        <v>6</v>
      </c>
      <c r="BS11" s="16" t="s">
        <v>81</v>
      </c>
      <c r="BT11" s="16" t="s">
        <v>6</v>
      </c>
      <c r="BU11" s="16" t="s">
        <v>6</v>
      </c>
      <c r="BV11" s="16" t="s">
        <v>6</v>
      </c>
      <c r="BW11" s="16" t="s">
        <v>85</v>
      </c>
      <c r="BX11" s="16" t="s">
        <v>6</v>
      </c>
      <c r="BY11" s="16" t="s">
        <v>81</v>
      </c>
      <c r="BZ11" s="16" t="s">
        <v>6</v>
      </c>
      <c r="CA11" s="16" t="s">
        <v>85</v>
      </c>
      <c r="CB11" s="16" t="s">
        <v>81</v>
      </c>
      <c r="CC11" s="16" t="s">
        <v>85</v>
      </c>
      <c r="CD11" s="16" t="s">
        <v>85</v>
      </c>
      <c r="CE11" s="16" t="s">
        <v>81</v>
      </c>
      <c r="CF11" s="16" t="s">
        <v>81</v>
      </c>
      <c r="CG11" s="16" t="s">
        <v>81</v>
      </c>
      <c r="CH11" s="16" t="s">
        <v>81</v>
      </c>
      <c r="CI11" s="16" t="s">
        <v>81</v>
      </c>
      <c r="CJ11" s="16" t="s">
        <v>85</v>
      </c>
      <c r="CK11" s="16" t="s">
        <v>81</v>
      </c>
      <c r="CL11" s="16" t="s">
        <v>85</v>
      </c>
      <c r="CM11" s="16" t="s">
        <v>6</v>
      </c>
      <c r="CN11" s="16" t="s">
        <v>81</v>
      </c>
      <c r="CO11" s="16" t="s">
        <v>81</v>
      </c>
      <c r="CP11" s="16" t="s">
        <v>6</v>
      </c>
      <c r="CQ11" s="16" t="s">
        <v>81</v>
      </c>
      <c r="CR11" s="16" t="s">
        <v>85</v>
      </c>
      <c r="CS11" s="16" t="s">
        <v>81</v>
      </c>
      <c r="CT11" s="16" t="s">
        <v>6</v>
      </c>
      <c r="CU11" s="16" t="s">
        <v>85</v>
      </c>
      <c r="CV11" s="16" t="s">
        <v>85</v>
      </c>
      <c r="CW11" s="16" t="s">
        <v>7</v>
      </c>
      <c r="CX11" s="16" t="s">
        <v>85</v>
      </c>
      <c r="CY11" s="16" t="s">
        <v>81</v>
      </c>
      <c r="CZ11" s="16" t="s">
        <v>6</v>
      </c>
      <c r="DA11" s="16" t="s">
        <v>81</v>
      </c>
      <c r="DB11" s="16" t="s">
        <v>6</v>
      </c>
      <c r="DC11" s="16" t="s">
        <v>81</v>
      </c>
      <c r="DD11" s="16" t="s">
        <v>6</v>
      </c>
      <c r="DE11" s="16" t="s">
        <v>6</v>
      </c>
      <c r="DF11" s="16" t="s">
        <v>81</v>
      </c>
      <c r="DG11" s="16" t="s">
        <v>81</v>
      </c>
      <c r="DH11" s="16" t="s">
        <v>81</v>
      </c>
      <c r="DI11" s="16" t="s">
        <v>7</v>
      </c>
      <c r="DJ11" s="16" t="s">
        <v>81</v>
      </c>
      <c r="DK11" s="16" t="s">
        <v>85</v>
      </c>
      <c r="DL11" s="16" t="s">
        <v>85</v>
      </c>
      <c r="DM11" s="16" t="s">
        <v>81</v>
      </c>
      <c r="DN11" s="16" t="s">
        <v>81</v>
      </c>
      <c r="DO11" s="16" t="s">
        <v>6</v>
      </c>
      <c r="DP11" s="16" t="s">
        <v>6</v>
      </c>
      <c r="DQ11" s="16" t="s">
        <v>81</v>
      </c>
      <c r="DR11" s="16" t="s">
        <v>81</v>
      </c>
      <c r="DS11" s="16" t="s">
        <v>81</v>
      </c>
      <c r="DT11" s="16" t="s">
        <v>81</v>
      </c>
      <c r="DU11" s="16" t="s">
        <v>85</v>
      </c>
      <c r="DV11" s="16" t="s">
        <v>6</v>
      </c>
      <c r="DW11" s="16" t="s">
        <v>81</v>
      </c>
      <c r="DX11" s="16" t="s">
        <v>85</v>
      </c>
      <c r="DY11" s="16" t="s">
        <v>85</v>
      </c>
      <c r="DZ11" s="16" t="s">
        <v>81</v>
      </c>
      <c r="EA11" s="16" t="s">
        <v>81</v>
      </c>
      <c r="EB11" s="16" t="s">
        <v>7</v>
      </c>
      <c r="EC11" s="16" t="s">
        <v>85</v>
      </c>
      <c r="ED11" s="16" t="s">
        <v>81</v>
      </c>
      <c r="EE11" s="16" t="s">
        <v>81</v>
      </c>
      <c r="EF11" s="16" t="s">
        <v>81</v>
      </c>
      <c r="EG11" s="16" t="s">
        <v>85</v>
      </c>
      <c r="EH11" s="16" t="s">
        <v>6</v>
      </c>
      <c r="EI11" s="16" t="s">
        <v>81</v>
      </c>
      <c r="EJ11" s="16" t="s">
        <v>81</v>
      </c>
      <c r="EK11" s="16" t="s">
        <v>6</v>
      </c>
      <c r="EL11" s="16" t="s">
        <v>85</v>
      </c>
      <c r="EM11" s="16" t="s">
        <v>85</v>
      </c>
      <c r="EN11" s="16" t="s">
        <v>6</v>
      </c>
      <c r="EO11" s="16" t="s">
        <v>81</v>
      </c>
      <c r="EP11" s="16" t="s">
        <v>6</v>
      </c>
      <c r="EQ11" s="16" t="s">
        <v>7</v>
      </c>
      <c r="ER11" s="16" t="s">
        <v>81</v>
      </c>
      <c r="ES11" s="16" t="s">
        <v>85</v>
      </c>
      <c r="ET11" s="16" t="s">
        <v>81</v>
      </c>
      <c r="EU11" s="16" t="s">
        <v>81</v>
      </c>
      <c r="EV11" s="16" t="s">
        <v>81</v>
      </c>
      <c r="EW11" s="16" t="s">
        <v>81</v>
      </c>
      <c r="EX11" s="16" t="s">
        <v>81</v>
      </c>
      <c r="EY11" s="16" t="s">
        <v>6</v>
      </c>
      <c r="EZ11" s="16" t="s">
        <v>85</v>
      </c>
      <c r="FA11" s="16" t="s">
        <v>85</v>
      </c>
      <c r="FB11" s="16" t="s">
        <v>81</v>
      </c>
      <c r="FC11" s="16" t="s">
        <v>6</v>
      </c>
      <c r="FD11" s="16" t="s">
        <v>85</v>
      </c>
      <c r="FE11" s="16" t="s">
        <v>81</v>
      </c>
      <c r="FF11" s="16" t="s">
        <v>81</v>
      </c>
      <c r="FG11" s="16" t="s">
        <v>6</v>
      </c>
      <c r="FH11" s="16" t="s">
        <v>7</v>
      </c>
      <c r="FI11" s="16" t="s">
        <v>85</v>
      </c>
      <c r="FJ11" s="16" t="s">
        <v>85</v>
      </c>
      <c r="FK11" s="16" t="s">
        <v>6</v>
      </c>
      <c r="FL11" s="16" t="s">
        <v>7</v>
      </c>
      <c r="FM11" s="16" t="s">
        <v>81</v>
      </c>
      <c r="FN11" s="16" t="s">
        <v>6</v>
      </c>
      <c r="FO11" s="16" t="s">
        <v>85</v>
      </c>
      <c r="FP11" s="16" t="s">
        <v>81</v>
      </c>
      <c r="FQ11" s="16" t="s">
        <v>81</v>
      </c>
      <c r="FR11" s="16" t="s">
        <v>85</v>
      </c>
      <c r="FT11" s="16" t="s">
        <v>81</v>
      </c>
      <c r="FU11" s="16" t="s">
        <v>81</v>
      </c>
      <c r="FV11" s="16" t="s">
        <v>6</v>
      </c>
      <c r="FW11" s="16" t="s">
        <v>6</v>
      </c>
      <c r="FX11" s="16" t="s">
        <v>85</v>
      </c>
      <c r="FY11" s="16" t="s">
        <v>85</v>
      </c>
      <c r="FZ11" s="16" t="s">
        <v>81</v>
      </c>
      <c r="GA11" s="16" t="s">
        <v>81</v>
      </c>
      <c r="GB11" s="16" t="s">
        <v>6</v>
      </c>
      <c r="GC11" s="16" t="s">
        <v>6</v>
      </c>
      <c r="GD11" s="16" t="s">
        <v>81</v>
      </c>
      <c r="GE11" s="16" t="s">
        <v>85</v>
      </c>
      <c r="GF11" s="16" t="s">
        <v>85</v>
      </c>
      <c r="GG11" s="16" t="s">
        <v>6</v>
      </c>
      <c r="GH11" s="16" t="s">
        <v>85</v>
      </c>
      <c r="GI11" s="16" t="s">
        <v>81</v>
      </c>
      <c r="GJ11" s="16" t="s">
        <v>81</v>
      </c>
      <c r="GK11" s="16" t="s">
        <v>7</v>
      </c>
      <c r="GL11" s="16" t="s">
        <v>81</v>
      </c>
      <c r="GM11" s="16" t="s">
        <v>7</v>
      </c>
      <c r="GN11" s="16" t="s">
        <v>81</v>
      </c>
      <c r="GO11" s="16" t="s">
        <v>85</v>
      </c>
      <c r="GP11" s="16" t="s">
        <v>81</v>
      </c>
      <c r="GQ11" s="16" t="s">
        <v>6</v>
      </c>
      <c r="GR11" s="16" t="s">
        <v>81</v>
      </c>
      <c r="GS11" s="16" t="s">
        <v>7</v>
      </c>
      <c r="GT11" s="16" t="s">
        <v>85</v>
      </c>
      <c r="GU11" s="16" t="s">
        <v>6</v>
      </c>
      <c r="GV11" s="16" t="s">
        <v>6</v>
      </c>
      <c r="GW11" s="16" t="s">
        <v>6</v>
      </c>
      <c r="GX11" s="16" t="s">
        <v>81</v>
      </c>
      <c r="GY11" s="16" t="s">
        <v>81</v>
      </c>
      <c r="GZ11" s="16" t="s">
        <v>81</v>
      </c>
      <c r="HA11" s="16" t="s">
        <v>6</v>
      </c>
      <c r="HB11" s="16" t="s">
        <v>85</v>
      </c>
      <c r="HC11" s="16" t="s">
        <v>85</v>
      </c>
      <c r="HD11" s="16" t="s">
        <v>85</v>
      </c>
      <c r="HE11" s="16" t="s">
        <v>81</v>
      </c>
      <c r="HF11" s="16" t="s">
        <v>81</v>
      </c>
      <c r="HG11" s="16" t="s">
        <v>6</v>
      </c>
      <c r="HH11" s="16" t="s">
        <v>6</v>
      </c>
      <c r="HI11" s="16" t="s">
        <v>7</v>
      </c>
      <c r="HJ11" s="16" t="s">
        <v>81</v>
      </c>
      <c r="HK11" s="16" t="s">
        <v>81</v>
      </c>
      <c r="HL11" s="16" t="s">
        <v>6</v>
      </c>
      <c r="HM11" s="16" t="s">
        <v>6</v>
      </c>
      <c r="HN11" s="16" t="s">
        <v>81</v>
      </c>
      <c r="HO11" s="16" t="s">
        <v>6</v>
      </c>
      <c r="HP11" s="16" t="s">
        <v>81</v>
      </c>
      <c r="HQ11" s="16" t="s">
        <v>85</v>
      </c>
      <c r="HR11" s="16" t="s">
        <v>85</v>
      </c>
      <c r="HS11" s="16" t="s">
        <v>6</v>
      </c>
      <c r="HT11" s="16" t="s">
        <v>6</v>
      </c>
    </row>
    <row r="12" spans="1:228" ht="12.75">
      <c r="A12" s="16" t="s">
        <v>63</v>
      </c>
      <c r="B12" s="2">
        <v>106</v>
      </c>
      <c r="C12" s="2">
        <v>85</v>
      </c>
      <c r="D12" s="2">
        <v>55</v>
      </c>
      <c r="E12" s="2">
        <v>90</v>
      </c>
      <c r="F12" s="2">
        <v>90</v>
      </c>
      <c r="G12" s="2">
        <v>70</v>
      </c>
      <c r="H12" s="2">
        <v>50</v>
      </c>
      <c r="I12" s="2">
        <v>80</v>
      </c>
      <c r="J12" s="2">
        <v>90</v>
      </c>
      <c r="K12" s="2">
        <v>80</v>
      </c>
      <c r="L12" s="2">
        <v>95</v>
      </c>
      <c r="M12" s="2">
        <v>80</v>
      </c>
      <c r="N12" s="2">
        <v>93</v>
      </c>
      <c r="O12" s="2">
        <v>106</v>
      </c>
      <c r="P12" s="2">
        <v>85</v>
      </c>
      <c r="Q12" s="16">
        <v>75</v>
      </c>
      <c r="R12" s="16">
        <v>70</v>
      </c>
      <c r="S12" s="16">
        <v>100</v>
      </c>
      <c r="T12" s="16">
        <v>70</v>
      </c>
      <c r="U12" s="16">
        <v>85</v>
      </c>
      <c r="V12" s="16">
        <v>60</v>
      </c>
      <c r="W12" s="16">
        <v>96</v>
      </c>
      <c r="X12" s="16">
        <v>70</v>
      </c>
      <c r="Y12" s="16">
        <v>75</v>
      </c>
      <c r="Z12" s="16">
        <v>60</v>
      </c>
      <c r="AA12" s="16">
        <v>80</v>
      </c>
      <c r="AB12" s="16">
        <v>74</v>
      </c>
      <c r="AC12" s="16">
        <v>100</v>
      </c>
      <c r="AD12" s="16">
        <v>70</v>
      </c>
      <c r="AE12" s="16">
        <v>80</v>
      </c>
      <c r="AF12" s="16">
        <v>70</v>
      </c>
      <c r="AG12" s="16">
        <v>83</v>
      </c>
      <c r="AH12" s="16">
        <v>100</v>
      </c>
      <c r="AI12" s="16">
        <v>70</v>
      </c>
      <c r="AJ12" s="16">
        <v>110</v>
      </c>
      <c r="AK12" s="16">
        <v>68</v>
      </c>
      <c r="AL12" s="16">
        <v>75</v>
      </c>
      <c r="AM12" s="16">
        <v>70</v>
      </c>
      <c r="AN12" s="16">
        <v>72</v>
      </c>
      <c r="AO12" s="16">
        <v>72</v>
      </c>
      <c r="AP12" s="16">
        <v>60</v>
      </c>
      <c r="AQ12" s="16">
        <v>110</v>
      </c>
      <c r="AR12" s="16">
        <v>95</v>
      </c>
      <c r="AS12" s="16">
        <v>88</v>
      </c>
      <c r="AT12" s="16">
        <v>80</v>
      </c>
      <c r="AU12" s="16">
        <v>110</v>
      </c>
      <c r="AV12" s="16">
        <v>60</v>
      </c>
      <c r="AW12" s="16">
        <v>90</v>
      </c>
      <c r="AX12" s="16">
        <v>80</v>
      </c>
      <c r="AY12" s="16">
        <v>80</v>
      </c>
      <c r="AZ12" s="16">
        <v>110</v>
      </c>
      <c r="BA12" s="16">
        <v>90</v>
      </c>
      <c r="BB12" s="16">
        <v>90</v>
      </c>
      <c r="BC12" s="16">
        <v>70</v>
      </c>
      <c r="BD12" s="16">
        <v>75</v>
      </c>
      <c r="BE12" s="16">
        <v>60</v>
      </c>
      <c r="BF12" s="16">
        <v>94</v>
      </c>
      <c r="BG12" s="16">
        <v>70</v>
      </c>
      <c r="BH12" s="16">
        <v>80</v>
      </c>
      <c r="BI12" s="16">
        <v>90</v>
      </c>
      <c r="BJ12" s="16">
        <v>100</v>
      </c>
      <c r="BK12" s="16">
        <v>95</v>
      </c>
      <c r="BL12" s="16">
        <v>95</v>
      </c>
      <c r="BM12" s="16">
        <v>77</v>
      </c>
      <c r="BN12" s="16">
        <v>75</v>
      </c>
      <c r="BO12" s="16">
        <v>90</v>
      </c>
      <c r="BP12" s="16">
        <v>100</v>
      </c>
      <c r="BQ12" s="16">
        <v>66</v>
      </c>
      <c r="BR12" s="16">
        <v>100</v>
      </c>
      <c r="BS12" s="16">
        <v>91</v>
      </c>
      <c r="BT12" s="16">
        <v>103</v>
      </c>
      <c r="BU12" s="16">
        <v>80</v>
      </c>
      <c r="BV12" s="16">
        <v>110</v>
      </c>
      <c r="BW12" s="16">
        <v>90</v>
      </c>
      <c r="BX12" s="16">
        <v>75</v>
      </c>
      <c r="BY12" s="16">
        <v>70</v>
      </c>
      <c r="BZ12" s="16">
        <v>104</v>
      </c>
      <c r="CA12" s="16">
        <v>91</v>
      </c>
      <c r="CB12" s="16">
        <v>65</v>
      </c>
      <c r="CC12" s="16">
        <v>64</v>
      </c>
      <c r="CD12" s="16">
        <v>68</v>
      </c>
      <c r="CE12" s="16">
        <v>72</v>
      </c>
      <c r="CF12" s="16">
        <v>91</v>
      </c>
      <c r="CG12" s="16">
        <v>110</v>
      </c>
      <c r="CH12" s="16">
        <v>60</v>
      </c>
      <c r="CI12" s="16">
        <v>80</v>
      </c>
      <c r="CJ12" s="16">
        <v>78</v>
      </c>
      <c r="CK12" s="16">
        <v>85</v>
      </c>
      <c r="CL12" s="16">
        <v>85</v>
      </c>
      <c r="CM12" s="16">
        <v>70</v>
      </c>
      <c r="CN12" s="16">
        <v>80</v>
      </c>
      <c r="CO12" s="16">
        <v>98</v>
      </c>
      <c r="CP12" s="16">
        <v>70</v>
      </c>
      <c r="CQ12" s="16">
        <v>17</v>
      </c>
      <c r="CR12" s="16">
        <v>70</v>
      </c>
      <c r="CS12" s="16">
        <v>75</v>
      </c>
      <c r="CT12" s="16">
        <v>93</v>
      </c>
      <c r="CU12" s="16">
        <v>96</v>
      </c>
      <c r="CV12" s="16">
        <v>85</v>
      </c>
      <c r="CW12" s="16">
        <v>73</v>
      </c>
      <c r="CX12" s="16">
        <v>75</v>
      </c>
      <c r="CY12" s="16">
        <v>70</v>
      </c>
      <c r="CZ12" s="16">
        <v>100</v>
      </c>
      <c r="DA12" s="16">
        <v>70</v>
      </c>
      <c r="DB12" s="16">
        <v>70</v>
      </c>
      <c r="DC12" s="16">
        <v>74</v>
      </c>
      <c r="DD12" s="16">
        <v>75</v>
      </c>
      <c r="DE12" s="16">
        <v>80</v>
      </c>
      <c r="DF12" s="16">
        <v>80</v>
      </c>
      <c r="DG12" s="16">
        <v>80</v>
      </c>
      <c r="DH12" s="16">
        <v>80</v>
      </c>
      <c r="DI12" s="16">
        <v>80</v>
      </c>
      <c r="DJ12" s="16">
        <v>70</v>
      </c>
      <c r="DK12" s="16">
        <v>60</v>
      </c>
      <c r="DL12" s="16">
        <v>74</v>
      </c>
      <c r="DM12" s="16">
        <v>75</v>
      </c>
      <c r="DN12" s="16">
        <v>70</v>
      </c>
      <c r="DO12" s="16">
        <v>80</v>
      </c>
      <c r="DP12" s="16">
        <v>102</v>
      </c>
      <c r="DQ12" s="16">
        <v>78</v>
      </c>
      <c r="DR12" s="16">
        <v>75</v>
      </c>
      <c r="DS12" s="16">
        <v>70</v>
      </c>
      <c r="DT12" s="16">
        <v>90</v>
      </c>
      <c r="DU12" s="16">
        <v>100</v>
      </c>
      <c r="DV12" s="16">
        <v>85</v>
      </c>
      <c r="DW12" s="16">
        <v>20</v>
      </c>
      <c r="DX12" s="16">
        <v>80</v>
      </c>
      <c r="DY12" s="16">
        <v>80</v>
      </c>
      <c r="DZ12" s="16">
        <v>92</v>
      </c>
      <c r="EA12" s="16">
        <v>71</v>
      </c>
      <c r="EB12" s="16">
        <v>90</v>
      </c>
      <c r="EC12" s="16">
        <v>77</v>
      </c>
      <c r="ED12" s="16">
        <v>68</v>
      </c>
      <c r="EE12" s="16">
        <v>90</v>
      </c>
      <c r="EF12" s="16">
        <v>60</v>
      </c>
      <c r="EG12" s="16">
        <v>98</v>
      </c>
      <c r="EH12" s="16">
        <v>90</v>
      </c>
      <c r="EI12" s="16">
        <v>93</v>
      </c>
      <c r="EJ12" s="16">
        <v>24</v>
      </c>
      <c r="EK12" s="16">
        <v>70</v>
      </c>
      <c r="EL12" s="16">
        <v>100</v>
      </c>
      <c r="EM12" s="16">
        <v>80</v>
      </c>
      <c r="EN12" s="16">
        <v>70</v>
      </c>
      <c r="EO12" s="16">
        <v>92</v>
      </c>
      <c r="EP12" s="16">
        <v>80</v>
      </c>
      <c r="EQ12" s="16">
        <v>70</v>
      </c>
      <c r="ER12" s="16">
        <v>21</v>
      </c>
      <c r="ES12" s="16">
        <v>70</v>
      </c>
      <c r="ET12" s="16">
        <v>75</v>
      </c>
      <c r="EU12" s="16">
        <v>110</v>
      </c>
      <c r="EV12" s="16">
        <v>73</v>
      </c>
      <c r="EW12" s="16">
        <v>100</v>
      </c>
      <c r="EX12" s="16">
        <v>100</v>
      </c>
      <c r="EY12" s="16">
        <v>80</v>
      </c>
      <c r="EZ12" s="16">
        <v>90</v>
      </c>
      <c r="FA12" s="16">
        <v>60</v>
      </c>
      <c r="FB12" s="16">
        <v>70</v>
      </c>
      <c r="FC12" s="16">
        <v>80</v>
      </c>
      <c r="FD12" s="16">
        <v>100</v>
      </c>
      <c r="FE12" s="16">
        <v>80</v>
      </c>
      <c r="FF12" s="16">
        <v>100</v>
      </c>
      <c r="FG12" s="16">
        <v>40</v>
      </c>
      <c r="FH12" s="16">
        <v>90</v>
      </c>
      <c r="FI12" s="16">
        <v>92</v>
      </c>
      <c r="FJ12" s="16">
        <v>70</v>
      </c>
      <c r="FK12" s="16">
        <v>70</v>
      </c>
      <c r="FL12" s="16">
        <v>170</v>
      </c>
      <c r="FM12" s="16">
        <v>110</v>
      </c>
      <c r="FO12" s="16">
        <v>72</v>
      </c>
      <c r="FP12" s="16">
        <v>90</v>
      </c>
      <c r="FQ12" s="16">
        <v>75</v>
      </c>
      <c r="FR12" s="16">
        <v>78</v>
      </c>
      <c r="FS12" s="16">
        <v>90</v>
      </c>
      <c r="FT12" s="16">
        <v>87</v>
      </c>
      <c r="FU12" s="16">
        <v>70</v>
      </c>
      <c r="FV12" s="16">
        <v>70</v>
      </c>
      <c r="FW12" s="16">
        <v>80</v>
      </c>
      <c r="FX12" s="16">
        <v>80</v>
      </c>
      <c r="FY12" s="16">
        <v>70</v>
      </c>
      <c r="FZ12" s="16">
        <v>75</v>
      </c>
      <c r="GA12" s="16">
        <v>66</v>
      </c>
      <c r="GB12" s="16">
        <v>85</v>
      </c>
      <c r="GC12" s="16">
        <v>70</v>
      </c>
      <c r="GD12" s="16">
        <v>70</v>
      </c>
      <c r="GE12" s="16">
        <v>100</v>
      </c>
      <c r="GF12" s="16">
        <v>78</v>
      </c>
      <c r="GG12" s="16">
        <v>90</v>
      </c>
      <c r="GH12" s="16">
        <v>96</v>
      </c>
      <c r="GI12" s="16">
        <v>90</v>
      </c>
      <c r="GJ12" s="16">
        <v>100</v>
      </c>
      <c r="GK12" s="16">
        <v>1810</v>
      </c>
      <c r="GL12" s="16">
        <v>98</v>
      </c>
      <c r="GM12" s="16">
        <v>70</v>
      </c>
      <c r="GN12" s="16">
        <v>20</v>
      </c>
      <c r="GO12" s="16">
        <v>44</v>
      </c>
      <c r="GP12" s="16">
        <v>75</v>
      </c>
      <c r="GQ12" s="16">
        <v>91</v>
      </c>
      <c r="GR12" s="16">
        <v>60</v>
      </c>
      <c r="GS12" s="16">
        <v>30</v>
      </c>
      <c r="GT12" s="16">
        <v>83</v>
      </c>
      <c r="GU12" s="16">
        <v>91</v>
      </c>
      <c r="GV12" s="16">
        <v>120</v>
      </c>
      <c r="GW12" s="16">
        <v>70</v>
      </c>
      <c r="GX12" s="16">
        <v>100</v>
      </c>
      <c r="GY12" s="16">
        <v>70</v>
      </c>
      <c r="GZ12" s="16">
        <v>1</v>
      </c>
      <c r="HA12" s="16">
        <v>90</v>
      </c>
      <c r="HB12" s="16">
        <v>60</v>
      </c>
      <c r="HC12" s="16">
        <v>100</v>
      </c>
      <c r="HD12" s="16">
        <v>14</v>
      </c>
      <c r="HE12" s="16">
        <v>70</v>
      </c>
      <c r="HF12" s="16">
        <v>90</v>
      </c>
      <c r="HG12" s="16">
        <v>70</v>
      </c>
      <c r="HH12" s="16">
        <v>80</v>
      </c>
      <c r="HI12" s="16">
        <v>70</v>
      </c>
      <c r="HJ12" s="16">
        <v>94</v>
      </c>
      <c r="HK12" s="16">
        <v>80</v>
      </c>
      <c r="HL12" s="16">
        <v>79</v>
      </c>
      <c r="HM12" s="16">
        <v>70</v>
      </c>
      <c r="HN12" s="16">
        <v>70</v>
      </c>
      <c r="HO12" s="16">
        <v>50</v>
      </c>
      <c r="HP12" s="16">
        <v>80</v>
      </c>
      <c r="HR12" s="16">
        <v>64</v>
      </c>
      <c r="HS12" s="16">
        <v>91</v>
      </c>
      <c r="HT12" s="16">
        <v>14</v>
      </c>
    </row>
    <row r="13" spans="1:228" ht="12.75">
      <c r="A13" s="16" t="s">
        <v>64</v>
      </c>
      <c r="B13" s="2">
        <v>99</v>
      </c>
      <c r="C13" s="2">
        <v>70</v>
      </c>
      <c r="D13" s="2">
        <v>48</v>
      </c>
      <c r="E13" s="2">
        <v>95</v>
      </c>
      <c r="F13" s="2">
        <v>90</v>
      </c>
      <c r="G13" s="2">
        <v>74</v>
      </c>
      <c r="H13" s="2">
        <v>4</v>
      </c>
      <c r="I13" s="2">
        <v>80</v>
      </c>
      <c r="J13" s="2">
        <v>85</v>
      </c>
      <c r="K13" s="2">
        <v>2</v>
      </c>
      <c r="L13" s="2">
        <v>84</v>
      </c>
      <c r="M13" s="2">
        <v>90</v>
      </c>
      <c r="N13" s="2">
        <v>84</v>
      </c>
      <c r="O13" s="2">
        <v>101</v>
      </c>
      <c r="P13" s="2">
        <v>90</v>
      </c>
      <c r="Q13" s="16">
        <v>79</v>
      </c>
      <c r="R13" s="16">
        <v>70</v>
      </c>
      <c r="S13" s="16">
        <v>104</v>
      </c>
      <c r="T13" s="16">
        <v>65</v>
      </c>
      <c r="U13" s="16">
        <v>85</v>
      </c>
      <c r="V13" s="16">
        <v>60</v>
      </c>
      <c r="W13" s="16">
        <v>100</v>
      </c>
      <c r="X13" s="16">
        <v>90</v>
      </c>
      <c r="Y13" s="16">
        <v>75</v>
      </c>
      <c r="Z13" s="16">
        <v>60</v>
      </c>
      <c r="AA13" s="16">
        <v>80</v>
      </c>
      <c r="AB13" s="16">
        <v>75</v>
      </c>
      <c r="AC13" s="16">
        <v>90</v>
      </c>
      <c r="AD13" s="16">
        <v>70</v>
      </c>
      <c r="AE13" s="16">
        <v>82</v>
      </c>
      <c r="AF13" s="16">
        <v>75</v>
      </c>
      <c r="AG13" s="16">
        <v>90</v>
      </c>
      <c r="AH13" s="16">
        <v>95</v>
      </c>
      <c r="AI13" s="16">
        <v>80</v>
      </c>
      <c r="AJ13" s="16">
        <v>100</v>
      </c>
      <c r="AK13" s="16">
        <v>70</v>
      </c>
      <c r="AL13" s="16">
        <v>77</v>
      </c>
      <c r="AM13" s="16">
        <v>82</v>
      </c>
      <c r="AN13" s="16">
        <v>82</v>
      </c>
      <c r="AO13" s="16">
        <v>73</v>
      </c>
      <c r="AP13" s="16">
        <v>62</v>
      </c>
      <c r="AQ13" s="16">
        <v>90</v>
      </c>
      <c r="AR13" s="16">
        <v>65</v>
      </c>
      <c r="AS13" s="16">
        <v>80</v>
      </c>
      <c r="AT13" s="16">
        <v>90</v>
      </c>
      <c r="AU13" s="16">
        <v>110</v>
      </c>
      <c r="AV13" s="16">
        <v>5</v>
      </c>
      <c r="AW13" s="16">
        <v>90</v>
      </c>
      <c r="AX13" s="16">
        <v>74</v>
      </c>
      <c r="AY13" s="16">
        <v>80</v>
      </c>
      <c r="AZ13" s="16">
        <v>114</v>
      </c>
      <c r="BA13" s="16">
        <v>93</v>
      </c>
      <c r="BB13" s="16">
        <v>80</v>
      </c>
      <c r="BC13" s="16">
        <v>75</v>
      </c>
      <c r="BD13" s="16">
        <v>70</v>
      </c>
      <c r="BE13" s="16">
        <v>61</v>
      </c>
      <c r="BF13" s="16">
        <v>98</v>
      </c>
      <c r="BG13" s="16">
        <v>65</v>
      </c>
      <c r="BH13" s="16">
        <v>82</v>
      </c>
      <c r="BI13" s="16">
        <v>85</v>
      </c>
      <c r="BJ13" s="16">
        <v>100</v>
      </c>
      <c r="BK13" s="16">
        <v>92</v>
      </c>
      <c r="BL13" s="16">
        <v>93</v>
      </c>
      <c r="BM13" s="16">
        <v>78</v>
      </c>
      <c r="BN13" s="16">
        <v>73</v>
      </c>
      <c r="BO13" s="16">
        <v>90</v>
      </c>
      <c r="BP13" s="16">
        <v>105</v>
      </c>
      <c r="BQ13" s="16">
        <v>63</v>
      </c>
      <c r="BR13" s="16">
        <v>110</v>
      </c>
      <c r="BS13" s="16">
        <v>85</v>
      </c>
      <c r="BT13" s="16">
        <v>95</v>
      </c>
      <c r="BU13" s="16">
        <v>75</v>
      </c>
      <c r="BV13" s="16">
        <v>110</v>
      </c>
      <c r="BW13" s="16">
        <v>90</v>
      </c>
      <c r="BX13" s="16">
        <v>80</v>
      </c>
      <c r="BY13" s="16">
        <v>65</v>
      </c>
      <c r="BZ13" s="16">
        <v>106</v>
      </c>
      <c r="CA13" s="16">
        <v>95</v>
      </c>
      <c r="CB13" s="16">
        <v>70</v>
      </c>
      <c r="CC13" s="16">
        <v>65</v>
      </c>
      <c r="CD13" s="16">
        <v>79</v>
      </c>
      <c r="CE13" s="16">
        <v>79</v>
      </c>
      <c r="CF13" s="16">
        <v>102</v>
      </c>
      <c r="CG13" s="16">
        <v>100</v>
      </c>
      <c r="CH13" s="16">
        <v>14</v>
      </c>
      <c r="CI13" s="16">
        <v>80</v>
      </c>
      <c r="CJ13" s="16">
        <v>75</v>
      </c>
      <c r="CK13" s="16">
        <v>80</v>
      </c>
      <c r="CL13" s="16">
        <v>90</v>
      </c>
      <c r="CM13" s="16">
        <v>75</v>
      </c>
      <c r="CN13" s="16">
        <v>70</v>
      </c>
      <c r="CO13" s="16">
        <v>103</v>
      </c>
      <c r="CP13" s="16">
        <v>80</v>
      </c>
      <c r="CQ13" s="16">
        <v>17</v>
      </c>
      <c r="CR13" s="16">
        <v>75</v>
      </c>
      <c r="CS13" s="16">
        <v>73</v>
      </c>
      <c r="CT13" s="16">
        <v>92</v>
      </c>
      <c r="CU13" s="16">
        <v>87</v>
      </c>
      <c r="CV13" s="16">
        <v>90</v>
      </c>
      <c r="CW13" s="16">
        <v>71</v>
      </c>
      <c r="CX13" s="16">
        <v>71</v>
      </c>
      <c r="CY13" s="16">
        <v>79</v>
      </c>
      <c r="CZ13" s="16">
        <v>90</v>
      </c>
      <c r="DA13" s="16">
        <v>65</v>
      </c>
      <c r="DB13" s="16">
        <v>80</v>
      </c>
      <c r="DC13" s="16">
        <v>75</v>
      </c>
      <c r="DD13" s="16">
        <v>75</v>
      </c>
      <c r="DE13" s="16">
        <v>70</v>
      </c>
      <c r="DF13" s="16">
        <v>75</v>
      </c>
      <c r="DG13" s="16">
        <v>60</v>
      </c>
      <c r="DH13" s="16">
        <v>68</v>
      </c>
      <c r="DI13" s="16">
        <v>60</v>
      </c>
      <c r="DJ13" s="16">
        <v>75</v>
      </c>
      <c r="DK13" s="16">
        <v>60</v>
      </c>
      <c r="DL13" s="16">
        <v>71</v>
      </c>
      <c r="DM13" s="16">
        <v>70</v>
      </c>
      <c r="DN13" s="16">
        <v>84</v>
      </c>
      <c r="DO13" s="16">
        <v>85</v>
      </c>
      <c r="DP13" s="16">
        <v>115</v>
      </c>
      <c r="DQ13" s="16">
        <v>70</v>
      </c>
      <c r="DR13" s="16">
        <v>70</v>
      </c>
      <c r="DS13" s="16">
        <v>69</v>
      </c>
      <c r="DT13" s="16">
        <v>95</v>
      </c>
      <c r="DU13" s="16">
        <v>110</v>
      </c>
      <c r="DV13" s="16">
        <v>85</v>
      </c>
      <c r="DW13" s="16">
        <v>30</v>
      </c>
      <c r="DX13" s="16">
        <v>70</v>
      </c>
      <c r="DY13" s="16">
        <v>60</v>
      </c>
      <c r="DZ13" s="16">
        <v>98</v>
      </c>
      <c r="EA13" s="16">
        <v>75</v>
      </c>
      <c r="EB13" s="16">
        <v>90</v>
      </c>
      <c r="EC13" s="16">
        <v>66</v>
      </c>
      <c r="ED13" s="16">
        <v>63</v>
      </c>
      <c r="EE13" s="16">
        <v>75</v>
      </c>
      <c r="EF13" s="16">
        <v>4</v>
      </c>
      <c r="EG13" s="16">
        <v>103</v>
      </c>
      <c r="EH13" s="16">
        <v>75</v>
      </c>
      <c r="EI13" s="16">
        <v>100</v>
      </c>
      <c r="EJ13" s="16">
        <v>73</v>
      </c>
      <c r="EK13" s="16">
        <v>80</v>
      </c>
      <c r="EL13" s="16">
        <v>70</v>
      </c>
      <c r="EM13" s="16">
        <v>60</v>
      </c>
      <c r="EN13" s="16">
        <v>90</v>
      </c>
      <c r="EO13" s="16">
        <v>97</v>
      </c>
      <c r="EP13" s="16">
        <v>90</v>
      </c>
      <c r="EQ13" s="16">
        <v>60</v>
      </c>
      <c r="ER13" s="16">
        <v>19</v>
      </c>
      <c r="ES13" s="16">
        <v>75</v>
      </c>
      <c r="ET13" s="16">
        <v>70</v>
      </c>
      <c r="EU13" s="16">
        <v>100</v>
      </c>
      <c r="EV13" s="16">
        <v>72</v>
      </c>
      <c r="EW13" s="16">
        <v>110</v>
      </c>
      <c r="EX13" s="16">
        <v>110</v>
      </c>
      <c r="EY13" s="16">
        <v>80</v>
      </c>
      <c r="EZ13" s="16">
        <v>80</v>
      </c>
      <c r="FA13" s="16">
        <v>50</v>
      </c>
      <c r="FB13" s="16">
        <v>67</v>
      </c>
      <c r="FC13" s="16">
        <v>73</v>
      </c>
      <c r="FD13" s="16">
        <v>80</v>
      </c>
      <c r="FE13" s="16">
        <v>65</v>
      </c>
      <c r="FF13" s="16">
        <v>100</v>
      </c>
      <c r="FG13" s="16">
        <v>42</v>
      </c>
      <c r="FH13" s="16">
        <v>100</v>
      </c>
      <c r="FI13" s="16">
        <v>88</v>
      </c>
      <c r="FJ13" s="16">
        <v>5</v>
      </c>
      <c r="FK13" s="16">
        <v>100</v>
      </c>
      <c r="FL13" s="16">
        <v>150</v>
      </c>
      <c r="FM13" s="16">
        <v>120</v>
      </c>
      <c r="FO13" s="16">
        <v>66</v>
      </c>
      <c r="FP13" s="16">
        <v>95</v>
      </c>
      <c r="FQ13" s="16">
        <v>85</v>
      </c>
      <c r="FR13" s="16">
        <v>80</v>
      </c>
      <c r="FS13" s="16">
        <v>90</v>
      </c>
      <c r="FT13" s="16">
        <v>80</v>
      </c>
      <c r="FU13" s="16">
        <v>70</v>
      </c>
      <c r="FV13" s="16">
        <v>75</v>
      </c>
      <c r="FW13" s="16">
        <v>80</v>
      </c>
      <c r="FX13" s="16">
        <v>70</v>
      </c>
      <c r="FY13" s="16">
        <v>70</v>
      </c>
      <c r="FZ13" s="16">
        <v>72</v>
      </c>
      <c r="GA13" s="16">
        <v>70</v>
      </c>
      <c r="GB13" s="16">
        <v>90</v>
      </c>
      <c r="GC13" s="16">
        <v>70</v>
      </c>
      <c r="GD13" s="16">
        <v>70</v>
      </c>
      <c r="GE13" s="16">
        <v>95</v>
      </c>
      <c r="GF13" s="16">
        <v>78</v>
      </c>
      <c r="GG13" s="16">
        <v>90</v>
      </c>
      <c r="GH13" s="16">
        <v>100</v>
      </c>
      <c r="GI13" s="16">
        <v>80</v>
      </c>
      <c r="GJ13" s="16">
        <v>80</v>
      </c>
      <c r="GK13" s="16">
        <v>80</v>
      </c>
      <c r="GL13" s="16">
        <v>110</v>
      </c>
      <c r="GM13" s="16">
        <v>80</v>
      </c>
      <c r="GN13" s="16">
        <v>20</v>
      </c>
      <c r="GO13" s="16">
        <v>36</v>
      </c>
      <c r="GP13" s="16">
        <v>75</v>
      </c>
      <c r="GQ13" s="16">
        <v>69</v>
      </c>
      <c r="GR13" s="16">
        <v>60</v>
      </c>
      <c r="GS13" s="16">
        <v>18</v>
      </c>
      <c r="GT13" s="16">
        <v>73</v>
      </c>
      <c r="GU13" s="16">
        <v>95</v>
      </c>
      <c r="GV13" s="16">
        <v>115</v>
      </c>
      <c r="GW13" s="16">
        <v>80</v>
      </c>
      <c r="GX13" s="16">
        <v>80</v>
      </c>
      <c r="GY13" s="16">
        <v>60</v>
      </c>
      <c r="GZ13" s="16">
        <v>2</v>
      </c>
      <c r="HA13" s="16">
        <v>90</v>
      </c>
      <c r="HB13" s="16">
        <v>80</v>
      </c>
      <c r="HC13" s="16">
        <v>85</v>
      </c>
      <c r="HD13" s="16">
        <v>89</v>
      </c>
      <c r="HE13" s="16">
        <v>70</v>
      </c>
      <c r="HF13" s="16">
        <v>94</v>
      </c>
      <c r="HG13" s="16">
        <v>70</v>
      </c>
      <c r="HH13" s="16">
        <v>80</v>
      </c>
      <c r="HI13" s="16">
        <v>70</v>
      </c>
      <c r="HJ13" s="16">
        <v>80</v>
      </c>
      <c r="HK13" s="16">
        <v>90</v>
      </c>
      <c r="HL13" s="16">
        <v>80</v>
      </c>
      <c r="HM13" s="16">
        <v>75</v>
      </c>
      <c r="HN13" s="16">
        <v>70</v>
      </c>
      <c r="HO13" s="16">
        <v>60</v>
      </c>
      <c r="HP13" s="16">
        <v>75</v>
      </c>
      <c r="HR13" s="16">
        <v>60</v>
      </c>
      <c r="HS13" s="16">
        <v>87</v>
      </c>
      <c r="HT13" s="16">
        <v>120</v>
      </c>
    </row>
    <row r="14" ht="13.5" thickBot="1"/>
    <row r="15" spans="2:16" ht="12.75">
      <c r="B15" s="3" t="str">
        <f>B2</f>
        <v>NZE, </v>
      </c>
      <c r="C15" s="4">
        <f>B3</f>
        <v>16</v>
      </c>
      <c r="D15" s="5">
        <f>B4</f>
        <v>13</v>
      </c>
      <c r="E15" s="6" t="str">
        <f>E2</f>
        <v>NZE, Dutch</v>
      </c>
      <c r="F15" s="4">
        <f>E3</f>
        <v>13</v>
      </c>
      <c r="G15" s="5">
        <f>E4</f>
        <v>10</v>
      </c>
      <c r="H15" s="6" t="str">
        <f>H2</f>
        <v>Dutch</v>
      </c>
      <c r="I15" s="4">
        <f>H3</f>
        <v>13</v>
      </c>
      <c r="J15" s="5">
        <f>H4</f>
        <v>9</v>
      </c>
      <c r="K15" s="4" t="str">
        <f>K2</f>
        <v>Indian, </v>
      </c>
      <c r="L15" s="4">
        <f>K3</f>
        <v>12</v>
      </c>
      <c r="M15" s="5">
        <f>K4</f>
        <v>9</v>
      </c>
      <c r="N15" s="6" t="str">
        <f>N2</f>
        <v>NZE, </v>
      </c>
      <c r="O15" s="4">
        <f>N3</f>
        <v>12</v>
      </c>
      <c r="P15" s="5">
        <f>N4</f>
        <v>12</v>
      </c>
    </row>
    <row r="16" spans="2:16" ht="12.75">
      <c r="B16" s="7" t="str">
        <f>B5</f>
        <v>motor</v>
      </c>
      <c r="C16" s="8">
        <f>B6</f>
        <v>47</v>
      </c>
      <c r="D16" s="9">
        <f>B7</f>
        <v>225</v>
      </c>
      <c r="E16" s="7" t="str">
        <f>E5</f>
        <v>bus</v>
      </c>
      <c r="F16" s="8">
        <f>E6</f>
        <v>40</v>
      </c>
      <c r="G16" s="9">
        <f>E7</f>
        <v>165</v>
      </c>
      <c r="H16" s="7" t="str">
        <f>H5</f>
        <v>motor</v>
      </c>
      <c r="I16" s="8">
        <f>H6</f>
        <v>8</v>
      </c>
      <c r="J16" s="9">
        <f>H7</f>
        <v>168</v>
      </c>
      <c r="K16" s="8" t="str">
        <f>K5</f>
        <v>motor</v>
      </c>
      <c r="L16" s="8">
        <f>K6</f>
        <v>15</v>
      </c>
      <c r="M16" s="9">
        <f>K7</f>
        <v>163</v>
      </c>
      <c r="N16" s="7" t="str">
        <f>N5</f>
        <v>bus</v>
      </c>
      <c r="O16" s="8">
        <f>N6</f>
        <v>15</v>
      </c>
      <c r="P16" s="9">
        <f>N7</f>
        <v>166</v>
      </c>
    </row>
    <row r="17" spans="2:16" ht="12.75">
      <c r="B17" s="10" t="str">
        <f>B8</f>
        <v>two</v>
      </c>
      <c r="C17" s="11">
        <f>B9</f>
        <v>36100</v>
      </c>
      <c r="D17" s="12">
        <f>B10</f>
        <v>90</v>
      </c>
      <c r="E17" s="10" t="str">
        <f>E8</f>
        <v>two</v>
      </c>
      <c r="F17" s="11">
        <f>E9</f>
        <v>12000</v>
      </c>
      <c r="G17" s="12">
        <f>E10</f>
        <v>55</v>
      </c>
      <c r="H17" s="10" t="str">
        <f>H8</f>
        <v>two</v>
      </c>
      <c r="I17" s="11">
        <f>H9</f>
        <v>10000</v>
      </c>
      <c r="J17" s="12">
        <f>H10</f>
        <v>35</v>
      </c>
      <c r="K17" s="11" t="str">
        <f>K8</f>
        <v>one</v>
      </c>
      <c r="L17" s="11">
        <f>K9</f>
        <v>9300</v>
      </c>
      <c r="M17" s="12">
        <f>K10</f>
        <v>39</v>
      </c>
      <c r="N17" s="10" t="str">
        <f>N8</f>
        <v>two</v>
      </c>
      <c r="O17" s="11">
        <f>N9</f>
        <v>8800</v>
      </c>
      <c r="P17" s="12">
        <f>N10</f>
        <v>43</v>
      </c>
    </row>
    <row r="18" spans="2:16" ht="13.5" thickBot="1">
      <c r="B18" s="13" t="str">
        <f>B11</f>
        <v>littlefit</v>
      </c>
      <c r="C18" s="14">
        <f>B12</f>
        <v>106</v>
      </c>
      <c r="D18" s="15">
        <f>B13</f>
        <v>99</v>
      </c>
      <c r="E18" s="13" t="str">
        <f>E11</f>
        <v>quitefit</v>
      </c>
      <c r="F18" s="14">
        <f>E12</f>
        <v>90</v>
      </c>
      <c r="G18" s="15">
        <f>E13</f>
        <v>95</v>
      </c>
      <c r="H18" s="13" t="str">
        <f>H11</f>
        <v>littlefit</v>
      </c>
      <c r="I18" s="14">
        <f>H12</f>
        <v>50</v>
      </c>
      <c r="J18" s="15">
        <f>H13</f>
        <v>4</v>
      </c>
      <c r="K18" s="14" t="str">
        <f>K11</f>
        <v>quitefit</v>
      </c>
      <c r="L18" s="14">
        <f>K12</f>
        <v>80</v>
      </c>
      <c r="M18" s="15">
        <f>K13</f>
        <v>2</v>
      </c>
      <c r="N18" s="13" t="str">
        <f>N11</f>
        <v>littlefit</v>
      </c>
      <c r="O18" s="14">
        <f>N12</f>
        <v>93</v>
      </c>
      <c r="P18" s="15">
        <f>N13</f>
        <v>84</v>
      </c>
    </row>
    <row r="19" spans="2:16" ht="12.75">
      <c r="B19" s="6" t="str">
        <f>C2</f>
        <v>NZE, </v>
      </c>
      <c r="C19" s="4">
        <f>C3</f>
        <v>14</v>
      </c>
      <c r="D19" s="5">
        <f>C4</f>
        <v>10</v>
      </c>
      <c r="E19" s="6" t="str">
        <f>F2</f>
        <v>NZE, </v>
      </c>
      <c r="F19" s="4">
        <f>F3</f>
        <v>17</v>
      </c>
      <c r="G19" s="5">
        <f>F4</f>
        <v>13</v>
      </c>
      <c r="H19" s="6" t="str">
        <f>I2</f>
        <v>NZE, </v>
      </c>
      <c r="I19" s="4">
        <f>I3</f>
        <v>14</v>
      </c>
      <c r="J19" s="5">
        <f>I4</f>
        <v>11</v>
      </c>
      <c r="K19" s="4" t="str">
        <f>L2</f>
        <v>Taiwanese</v>
      </c>
      <c r="L19" s="4">
        <f>L3</f>
        <v>14</v>
      </c>
      <c r="M19" s="5">
        <f>L4</f>
        <v>10</v>
      </c>
      <c r="N19" s="6" t="str">
        <f>O2</f>
        <v>NZE, </v>
      </c>
      <c r="O19" s="4">
        <f>O3</f>
        <v>15</v>
      </c>
      <c r="P19" s="5">
        <f>O4</f>
        <v>11</v>
      </c>
    </row>
    <row r="20" spans="2:16" ht="12.75">
      <c r="B20" s="7" t="str">
        <f>C5</f>
        <v>bus</v>
      </c>
      <c r="C20" s="8">
        <f>C6</f>
        <v>30</v>
      </c>
      <c r="D20" s="9">
        <f>C7</f>
        <v>177</v>
      </c>
      <c r="E20" s="7" t="str">
        <f>F5</f>
        <v>motor</v>
      </c>
      <c r="F20" s="8">
        <f>F6</f>
        <v>5</v>
      </c>
      <c r="G20" s="9">
        <f>F7</f>
        <v>179</v>
      </c>
      <c r="H20" s="7" t="str">
        <f>I5</f>
        <v>walk</v>
      </c>
      <c r="I20" s="8">
        <f>I6</f>
        <v>10</v>
      </c>
      <c r="J20" s="9">
        <f>I7</f>
        <v>173</v>
      </c>
      <c r="K20" s="8" t="str">
        <f>L5</f>
        <v>motor</v>
      </c>
      <c r="L20" s="8">
        <f>L6</f>
        <v>15</v>
      </c>
      <c r="M20" s="9">
        <f>L7</f>
        <v>153</v>
      </c>
      <c r="N20" s="7" t="str">
        <f>O5</f>
        <v>bus</v>
      </c>
      <c r="O20" s="8">
        <f>O6</f>
        <v>30</v>
      </c>
      <c r="P20" s="9">
        <f>O7</f>
        <v>172</v>
      </c>
    </row>
    <row r="21" spans="2:16" ht="12.75">
      <c r="B21" s="10" t="str">
        <f>C8</f>
        <v>two</v>
      </c>
      <c r="C21" s="11">
        <f>C9</f>
        <v>30000</v>
      </c>
      <c r="D21" s="12">
        <f>C10</f>
        <v>60</v>
      </c>
      <c r="E21" s="10" t="str">
        <f>F8</f>
        <v>two</v>
      </c>
      <c r="F21" s="11">
        <f>F9</f>
        <v>11000</v>
      </c>
      <c r="G21" s="12">
        <f>F10</f>
        <v>45</v>
      </c>
      <c r="H21" s="10" t="str">
        <f>I8</f>
        <v>two</v>
      </c>
      <c r="I21" s="11">
        <f>I9</f>
        <v>10000</v>
      </c>
      <c r="J21" s="12">
        <f>I10</f>
        <v>40</v>
      </c>
      <c r="K21" s="11" t="str">
        <f>L8</f>
        <v>two</v>
      </c>
      <c r="L21" s="11">
        <f>L9</f>
        <v>9000</v>
      </c>
      <c r="M21" s="12">
        <f>L10</f>
        <v>39</v>
      </c>
      <c r="N21" s="10" t="str">
        <f>O8</f>
        <v>two</v>
      </c>
      <c r="O21" s="11">
        <f>O9</f>
        <v>8300</v>
      </c>
      <c r="P21" s="12">
        <f>O10</f>
        <v>46</v>
      </c>
    </row>
    <row r="22" spans="2:16" ht="13.5" thickBot="1">
      <c r="B22" s="13" t="str">
        <f>C11</f>
        <v>veryfit</v>
      </c>
      <c r="C22" s="14">
        <f>C12</f>
        <v>85</v>
      </c>
      <c r="D22" s="15">
        <f>C13</f>
        <v>70</v>
      </c>
      <c r="E22" s="13" t="str">
        <f>F11</f>
        <v>quitefit</v>
      </c>
      <c r="F22" s="14">
        <f>F12</f>
        <v>90</v>
      </c>
      <c r="G22" s="15">
        <f>F13</f>
        <v>90</v>
      </c>
      <c r="H22" s="13" t="str">
        <f>I11</f>
        <v>quitefit</v>
      </c>
      <c r="I22" s="14">
        <f>I12</f>
        <v>80</v>
      </c>
      <c r="J22" s="15">
        <f>I13</f>
        <v>80</v>
      </c>
      <c r="K22" s="14" t="str">
        <f>L11</f>
        <v>littlefit</v>
      </c>
      <c r="L22" s="14">
        <f>L12</f>
        <v>95</v>
      </c>
      <c r="M22" s="15">
        <f>L13</f>
        <v>84</v>
      </c>
      <c r="N22" s="13" t="str">
        <f>O11</f>
        <v>quitefit</v>
      </c>
      <c r="O22" s="14">
        <f>O12</f>
        <v>106</v>
      </c>
      <c r="P22" s="15">
        <f>O13</f>
        <v>101</v>
      </c>
    </row>
    <row r="23" spans="2:16" ht="12.75">
      <c r="B23" s="6" t="str">
        <f>D2</f>
        <v>NZE, </v>
      </c>
      <c r="C23" s="4">
        <f>D3</f>
        <v>13</v>
      </c>
      <c r="D23" s="5">
        <f>D4</f>
        <v>9</v>
      </c>
      <c r="E23" s="6" t="str">
        <f>G2</f>
        <v>NZE, </v>
      </c>
      <c r="F23" s="4">
        <f>G3</f>
        <v>17</v>
      </c>
      <c r="G23" s="5">
        <f>G4</f>
        <v>13</v>
      </c>
      <c r="H23" s="6" t="str">
        <f>J2</f>
        <v>NZE, Samoan, </v>
      </c>
      <c r="I23" s="4">
        <f>J3</f>
        <v>14</v>
      </c>
      <c r="J23" s="5">
        <f>J4</f>
        <v>10</v>
      </c>
      <c r="K23" s="4" t="str">
        <f>M2</f>
        <v>Niuean, </v>
      </c>
      <c r="L23" s="4">
        <f>M3</f>
        <v>16</v>
      </c>
      <c r="M23" s="5">
        <f>M4</f>
        <v>11</v>
      </c>
      <c r="N23" s="6" t="str">
        <f>P2</f>
        <v>NZE, </v>
      </c>
      <c r="O23" s="4">
        <f>P3</f>
        <v>16</v>
      </c>
      <c r="P23" s="5">
        <f>P4</f>
        <v>12</v>
      </c>
    </row>
    <row r="24" spans="2:16" ht="12.75">
      <c r="B24" s="7">
        <f>D5</f>
        <v>0</v>
      </c>
      <c r="C24" s="8">
        <f>D6</f>
        <v>15</v>
      </c>
      <c r="D24" s="9">
        <f>D7</f>
        <v>198</v>
      </c>
      <c r="E24" s="7" t="str">
        <f>G5</f>
        <v>walk</v>
      </c>
      <c r="F24" s="8">
        <f>G6</f>
        <v>30</v>
      </c>
      <c r="G24" s="9">
        <f>G7</f>
        <v>159</v>
      </c>
      <c r="H24" s="7" t="str">
        <f>J5</f>
        <v>motor</v>
      </c>
      <c r="I24" s="8">
        <f>J6</f>
        <v>35</v>
      </c>
      <c r="J24" s="9">
        <f>J7</f>
        <v>188</v>
      </c>
      <c r="K24" s="8" t="str">
        <f>M5</f>
        <v>bus</v>
      </c>
      <c r="L24" s="8">
        <f>M6</f>
        <v>30</v>
      </c>
      <c r="M24" s="9">
        <f>M7</f>
        <v>161</v>
      </c>
      <c r="N24" s="7" t="str">
        <f>P5</f>
        <v>motor</v>
      </c>
      <c r="O24" s="8">
        <f>P6</f>
        <v>5</v>
      </c>
      <c r="P24" s="9">
        <f>P7</f>
        <v>167</v>
      </c>
    </row>
    <row r="25" spans="2:16" ht="12.75">
      <c r="B25" s="10" t="str">
        <f>D8</f>
        <v>diagonal</v>
      </c>
      <c r="C25" s="11">
        <f>D9</f>
        <v>26000</v>
      </c>
      <c r="D25" s="12">
        <f>D10</f>
        <v>65</v>
      </c>
      <c r="E25" s="10" t="str">
        <f>G8</f>
        <v>two</v>
      </c>
      <c r="F25" s="11">
        <f>G9</f>
        <v>10900</v>
      </c>
      <c r="G25" s="12">
        <f>G10</f>
        <v>54</v>
      </c>
      <c r="H25" s="10" t="str">
        <f>J8</f>
        <v>two</v>
      </c>
      <c r="I25" s="11">
        <f>J9</f>
        <v>10000</v>
      </c>
      <c r="J25" s="12">
        <f>J10</f>
        <v>44</v>
      </c>
      <c r="K25" s="11" t="str">
        <f>M8</f>
        <v>two</v>
      </c>
      <c r="L25" s="11">
        <f>M9</f>
        <v>9000</v>
      </c>
      <c r="M25" s="12">
        <f>M10</f>
        <v>42</v>
      </c>
      <c r="N25" s="10" t="str">
        <f>P8</f>
        <v>two</v>
      </c>
      <c r="O25" s="11">
        <f>P9</f>
        <v>8000</v>
      </c>
      <c r="P25" s="12">
        <f>P10</f>
        <v>45</v>
      </c>
    </row>
    <row r="26" spans="2:16" ht="13.5" thickBot="1">
      <c r="B26" s="13" t="str">
        <f>D11</f>
        <v>veryfit</v>
      </c>
      <c r="C26" s="14">
        <f>D12</f>
        <v>55</v>
      </c>
      <c r="D26" s="15">
        <f>D13</f>
        <v>48</v>
      </c>
      <c r="E26" s="13" t="str">
        <f>G11</f>
        <v>quitefit</v>
      </c>
      <c r="F26" s="14">
        <f>G12</f>
        <v>70</v>
      </c>
      <c r="G26" s="15">
        <f>G13</f>
        <v>74</v>
      </c>
      <c r="H26" s="13" t="str">
        <f>J11</f>
        <v>quitefit</v>
      </c>
      <c r="I26" s="14">
        <f>J12</f>
        <v>90</v>
      </c>
      <c r="J26" s="15">
        <f>J13</f>
        <v>85</v>
      </c>
      <c r="K26" s="14" t="str">
        <f>M11</f>
        <v>quitefit</v>
      </c>
      <c r="L26" s="14">
        <f>M12</f>
        <v>80</v>
      </c>
      <c r="M26" s="15">
        <f>M13</f>
        <v>90</v>
      </c>
      <c r="N26" s="13" t="str">
        <f>P11</f>
        <v>veryfit</v>
      </c>
      <c r="O26" s="14">
        <f>P12</f>
        <v>85</v>
      </c>
      <c r="P26" s="15">
        <f>P13</f>
        <v>90</v>
      </c>
    </row>
    <row r="27" spans="2:16" ht="12.75">
      <c r="B27" s="6" t="str">
        <f>Q2</f>
        <v>NZE, Fpn/Spa</v>
      </c>
      <c r="C27" s="4">
        <f>Q3</f>
        <v>13</v>
      </c>
      <c r="D27" s="5">
        <f>Q4</f>
        <v>9</v>
      </c>
      <c r="E27" s="6" t="str">
        <f>T2</f>
        <v>NZE, </v>
      </c>
      <c r="F27" s="4">
        <f>T3</f>
        <v>17</v>
      </c>
      <c r="G27" s="5">
        <f>T4</f>
        <v>13</v>
      </c>
      <c r="H27" s="6" t="str">
        <f>W2</f>
        <v>NZE, </v>
      </c>
      <c r="I27" s="4">
        <f>W3</f>
        <v>13</v>
      </c>
      <c r="J27" s="5">
        <f>W4</f>
        <v>9</v>
      </c>
      <c r="K27" s="6" t="str">
        <f>Z2</f>
        <v>English</v>
      </c>
      <c r="L27" s="4">
        <f>Z3</f>
        <v>13</v>
      </c>
      <c r="M27" s="5">
        <f>Z4</f>
        <v>9</v>
      </c>
      <c r="N27" s="6" t="str">
        <f>AC2</f>
        <v>Maori, </v>
      </c>
      <c r="O27" s="4">
        <f>AC3</f>
        <v>17</v>
      </c>
      <c r="P27" s="5">
        <f>AC4</f>
        <v>13</v>
      </c>
    </row>
    <row r="28" spans="2:16" ht="12.75">
      <c r="B28" s="7" t="str">
        <f>Q5</f>
        <v>bus</v>
      </c>
      <c r="C28" s="8">
        <f>Q6</f>
        <v>45</v>
      </c>
      <c r="D28" s="9">
        <f>Q7</f>
        <v>155</v>
      </c>
      <c r="E28" s="7" t="str">
        <f>T5</f>
        <v>walk</v>
      </c>
      <c r="F28" s="8">
        <f>T6</f>
        <v>20</v>
      </c>
      <c r="G28" s="9">
        <f>T7</f>
        <v>165</v>
      </c>
      <c r="H28" s="7" t="str">
        <f>W5</f>
        <v>walk</v>
      </c>
      <c r="I28" s="8">
        <f>W6</f>
        <v>20</v>
      </c>
      <c r="J28" s="9">
        <f>W7</f>
        <v>177</v>
      </c>
      <c r="K28" s="7" t="str">
        <f>Z5</f>
        <v>motor</v>
      </c>
      <c r="L28" s="8">
        <f>Z6</f>
        <v>7</v>
      </c>
      <c r="M28" s="9">
        <f>Z7</f>
        <v>163</v>
      </c>
      <c r="N28" s="7" t="str">
        <f>AC5</f>
        <v>motor</v>
      </c>
      <c r="O28" s="8">
        <f>AC6</f>
        <v>15</v>
      </c>
      <c r="P28" s="9">
        <f>AC7</f>
        <v>165</v>
      </c>
    </row>
    <row r="29" spans="2:16" ht="12.75">
      <c r="B29" s="10" t="str">
        <f>Q8</f>
        <v>two</v>
      </c>
      <c r="C29" s="11">
        <f>Q9</f>
        <v>7807</v>
      </c>
      <c r="D29" s="12">
        <f>Q10</f>
        <v>0</v>
      </c>
      <c r="E29" s="10" t="str">
        <f>T8</f>
        <v>two</v>
      </c>
      <c r="F29" s="11">
        <f>T9</f>
        <v>7000</v>
      </c>
      <c r="G29" s="12">
        <f>T10</f>
        <v>42</v>
      </c>
      <c r="H29" s="10" t="str">
        <f>W8</f>
        <v>one</v>
      </c>
      <c r="I29" s="11">
        <f>W9</f>
        <v>6100</v>
      </c>
      <c r="J29" s="12">
        <f>W10</f>
        <v>45</v>
      </c>
      <c r="K29" s="10" t="str">
        <f>Z8</f>
        <v>two</v>
      </c>
      <c r="L29" s="11">
        <f>Z9</f>
        <v>6000</v>
      </c>
      <c r="M29" s="12">
        <f>Z10</f>
        <v>17</v>
      </c>
      <c r="N29" s="10" t="str">
        <f>AC8</f>
        <v>two</v>
      </c>
      <c r="O29" s="11">
        <f>AC9</f>
        <v>6000</v>
      </c>
      <c r="P29" s="12">
        <f>AC10</f>
        <v>44</v>
      </c>
    </row>
    <row r="30" spans="2:16" ht="13.5" thickBot="1">
      <c r="B30" s="13" t="str">
        <f>Q11</f>
        <v>quitefit</v>
      </c>
      <c r="C30" s="14">
        <f>Q12</f>
        <v>75</v>
      </c>
      <c r="D30" s="15">
        <f>Q13</f>
        <v>79</v>
      </c>
      <c r="E30" s="13" t="str">
        <f>T11</f>
        <v>littlefit</v>
      </c>
      <c r="F30" s="14">
        <f>T12</f>
        <v>70</v>
      </c>
      <c r="G30" s="15">
        <f>T13</f>
        <v>65</v>
      </c>
      <c r="H30" s="13" t="str">
        <f>W11</f>
        <v>veryfit</v>
      </c>
      <c r="I30" s="14">
        <f>W12</f>
        <v>96</v>
      </c>
      <c r="J30" s="15">
        <f>W13</f>
        <v>100</v>
      </c>
      <c r="K30" s="13" t="str">
        <f>Z11</f>
        <v>quitefit</v>
      </c>
      <c r="L30" s="14">
        <f>Z12</f>
        <v>60</v>
      </c>
      <c r="M30" s="15">
        <f>Z13</f>
        <v>60</v>
      </c>
      <c r="N30" s="13" t="str">
        <f>AC11</f>
        <v>littlefit</v>
      </c>
      <c r="O30" s="14">
        <f>AC12</f>
        <v>100</v>
      </c>
      <c r="P30" s="15">
        <f>AC13</f>
        <v>90</v>
      </c>
    </row>
    <row r="31" spans="2:16" ht="12.75">
      <c r="B31" s="6" t="str">
        <f>R2</f>
        <v>NZE, Japanese</v>
      </c>
      <c r="C31" s="4">
        <f>R3</f>
        <v>13</v>
      </c>
      <c r="D31" s="5">
        <f>R4</f>
        <v>9</v>
      </c>
      <c r="E31" s="6" t="str">
        <f>U2</f>
        <v>Filipino</v>
      </c>
      <c r="F31" s="4">
        <f>U3</f>
        <v>16</v>
      </c>
      <c r="G31" s="5">
        <f>U4</f>
        <v>12</v>
      </c>
      <c r="H31" s="6" t="str">
        <f>X2</f>
        <v>NZE, </v>
      </c>
      <c r="I31" s="4">
        <f>X3</f>
        <v>13</v>
      </c>
      <c r="J31" s="5">
        <f>X4</f>
        <v>9</v>
      </c>
      <c r="K31" s="6" t="str">
        <f>AA2</f>
        <v>NZE, </v>
      </c>
      <c r="L31" s="4">
        <f>AA3</f>
        <v>17</v>
      </c>
      <c r="M31" s="5">
        <f>AA4</f>
        <v>13</v>
      </c>
      <c r="N31" s="6" t="str">
        <f>AD2</f>
        <v>Sri Lankan</v>
      </c>
      <c r="O31" s="4">
        <f>AD3</f>
        <v>13</v>
      </c>
      <c r="P31" s="5">
        <f>AD4</f>
        <v>9</v>
      </c>
    </row>
    <row r="32" spans="2:16" ht="12.75">
      <c r="B32" s="7" t="str">
        <f>R5</f>
        <v>motor</v>
      </c>
      <c r="C32" s="8">
        <f>R6</f>
        <v>6</v>
      </c>
      <c r="D32" s="9">
        <f>R7</f>
        <v>164</v>
      </c>
      <c r="E32" s="7" t="str">
        <f>U5</f>
        <v>motor</v>
      </c>
      <c r="F32" s="8">
        <f>U6</f>
        <v>30</v>
      </c>
      <c r="G32" s="9">
        <f>U7</f>
        <v>170</v>
      </c>
      <c r="H32" s="7" t="str">
        <f>X5</f>
        <v>motor</v>
      </c>
      <c r="I32" s="8">
        <f>X6</f>
        <v>5</v>
      </c>
      <c r="J32" s="9">
        <f>X7</f>
        <v>168</v>
      </c>
      <c r="K32" s="7" t="str">
        <f>AA5</f>
        <v>motor</v>
      </c>
      <c r="L32" s="8">
        <f>AA6</f>
        <v>10</v>
      </c>
      <c r="M32" s="9">
        <f>AA7</f>
        <v>183</v>
      </c>
      <c r="N32" s="7" t="str">
        <f>AD5</f>
        <v>other</v>
      </c>
      <c r="O32" s="8">
        <f>AD6</f>
        <v>15</v>
      </c>
      <c r="P32" s="9">
        <f>AD7</f>
        <v>163</v>
      </c>
    </row>
    <row r="33" spans="2:16" ht="12.75">
      <c r="B33" s="10" t="str">
        <f>R8</f>
        <v>two</v>
      </c>
      <c r="C33" s="11">
        <f>R9</f>
        <v>7000</v>
      </c>
      <c r="D33" s="12">
        <f>R10</f>
        <v>61</v>
      </c>
      <c r="E33" s="10" t="str">
        <f>U8</f>
        <v>one</v>
      </c>
      <c r="F33" s="11">
        <f>U9</f>
        <v>7000</v>
      </c>
      <c r="G33" s="12">
        <f>U10</f>
        <v>16</v>
      </c>
      <c r="H33" s="10" t="str">
        <f>X8</f>
        <v>two</v>
      </c>
      <c r="I33" s="11">
        <f>X9</f>
        <v>6000</v>
      </c>
      <c r="J33" s="12">
        <f>X10</f>
        <v>90</v>
      </c>
      <c r="K33" s="10" t="str">
        <f>AA8</f>
        <v>two</v>
      </c>
      <c r="L33" s="11">
        <f>AA9</f>
        <v>6000</v>
      </c>
      <c r="M33" s="12">
        <f>AA10</f>
        <v>42</v>
      </c>
      <c r="N33" s="10" t="str">
        <f>AD8</f>
        <v>one</v>
      </c>
      <c r="O33" s="11">
        <f>AD9</f>
        <v>6000</v>
      </c>
      <c r="P33" s="12">
        <f>AD10</f>
        <v>40</v>
      </c>
    </row>
    <row r="34" spans="2:16" ht="13.5" thickBot="1">
      <c r="B34" s="13" t="str">
        <f>R11</f>
        <v>veryfit</v>
      </c>
      <c r="C34" s="14">
        <f>R12</f>
        <v>70</v>
      </c>
      <c r="D34" s="15">
        <f>R13</f>
        <v>70</v>
      </c>
      <c r="E34" s="13" t="str">
        <f>U11</f>
        <v>littlefit</v>
      </c>
      <c r="F34" s="14">
        <f>U12</f>
        <v>85</v>
      </c>
      <c r="G34" s="15">
        <f>U13</f>
        <v>85</v>
      </c>
      <c r="H34" s="13" t="str">
        <f>X11</f>
        <v>veryfit</v>
      </c>
      <c r="I34" s="14">
        <f>X12</f>
        <v>70</v>
      </c>
      <c r="J34" s="15">
        <f>X13</f>
        <v>90</v>
      </c>
      <c r="K34" s="13" t="str">
        <f>AA11</f>
        <v>quitefit</v>
      </c>
      <c r="L34" s="14">
        <f>AA12</f>
        <v>80</v>
      </c>
      <c r="M34" s="15">
        <f>AA13</f>
        <v>80</v>
      </c>
      <c r="N34" s="13" t="str">
        <f>AD11</f>
        <v>littlefit</v>
      </c>
      <c r="O34" s="14">
        <f>AD12</f>
        <v>70</v>
      </c>
      <c r="P34" s="15">
        <f>AD13</f>
        <v>70</v>
      </c>
    </row>
    <row r="35" spans="2:16" ht="12.75">
      <c r="B35" s="6" t="str">
        <f>S2</f>
        <v>NZE, </v>
      </c>
      <c r="C35" s="4">
        <f>S3</f>
        <v>12</v>
      </c>
      <c r="D35" s="5">
        <f>S4</f>
        <v>9</v>
      </c>
      <c r="E35" s="6" t="str">
        <f>V2</f>
        <v>NZE, </v>
      </c>
      <c r="F35" s="4">
        <f>V3</f>
        <v>17</v>
      </c>
      <c r="G35" s="5">
        <f>V4</f>
        <v>13</v>
      </c>
      <c r="H35" s="6" t="str">
        <f>Y2</f>
        <v>NZE, </v>
      </c>
      <c r="I35" s="4">
        <f>Y3</f>
        <v>15</v>
      </c>
      <c r="J35" s="5">
        <f>Y4</f>
        <v>12</v>
      </c>
      <c r="K35" s="6" t="str">
        <f>AB2</f>
        <v>NZE, </v>
      </c>
      <c r="L35" s="4">
        <f>AB3</f>
        <v>12</v>
      </c>
      <c r="M35" s="5">
        <f>AB4</f>
        <v>10</v>
      </c>
      <c r="N35" s="6" t="str">
        <f>AE2</f>
        <v>Indian, </v>
      </c>
      <c r="O35" s="4">
        <f>AE3</f>
        <v>17</v>
      </c>
      <c r="P35" s="5">
        <f>AE4</f>
        <v>13</v>
      </c>
    </row>
    <row r="36" spans="2:16" ht="12.75" customHeight="1">
      <c r="B36" s="7" t="str">
        <f>S5</f>
        <v>motor</v>
      </c>
      <c r="C36" s="8">
        <f>S6</f>
        <v>10</v>
      </c>
      <c r="D36" s="9">
        <f>S7</f>
        <v>191</v>
      </c>
      <c r="E36" s="7" t="str">
        <f>V5</f>
        <v>motor</v>
      </c>
      <c r="F36" s="8">
        <f>V6</f>
        <v>30</v>
      </c>
      <c r="G36" s="9">
        <f>V7</f>
        <v>167</v>
      </c>
      <c r="H36" s="7" t="str">
        <f>Y5</f>
        <v>bike</v>
      </c>
      <c r="I36" s="8">
        <f>Y6</f>
        <v>7</v>
      </c>
      <c r="J36" s="9">
        <f>Y7</f>
        <v>162</v>
      </c>
      <c r="K36" s="7" t="str">
        <f>AB5</f>
        <v>bus</v>
      </c>
      <c r="L36" s="8">
        <f>AB6</f>
        <v>15</v>
      </c>
      <c r="M36" s="9">
        <f>AB7</f>
        <v>165</v>
      </c>
      <c r="N36" s="7" t="str">
        <f>AE5</f>
        <v>walk</v>
      </c>
      <c r="O36" s="8">
        <f>AE6</f>
        <v>20</v>
      </c>
      <c r="P36" s="9">
        <f>AE7</f>
        <v>168</v>
      </c>
    </row>
    <row r="37" spans="2:16" ht="12.75">
      <c r="B37" s="10" t="str">
        <f>S8</f>
        <v>two</v>
      </c>
      <c r="C37" s="11">
        <f>S9</f>
        <v>7000</v>
      </c>
      <c r="D37" s="12">
        <f>S10</f>
        <v>45</v>
      </c>
      <c r="E37" s="10" t="str">
        <f>V8</f>
        <v>two</v>
      </c>
      <c r="F37" s="11">
        <f>V9</f>
        <v>7000</v>
      </c>
      <c r="G37" s="12">
        <f>V10</f>
        <v>41</v>
      </c>
      <c r="H37" s="10" t="str">
        <f>Y8</f>
        <v>two</v>
      </c>
      <c r="I37" s="11">
        <f>Y9</f>
        <v>6000</v>
      </c>
      <c r="J37" s="12">
        <f>Y10</f>
        <v>42</v>
      </c>
      <c r="K37" s="10" t="str">
        <f>AB8</f>
        <v>one</v>
      </c>
      <c r="L37" s="11">
        <f>AB9</f>
        <v>6000</v>
      </c>
      <c r="M37" s="12">
        <f>AB10</f>
        <v>50</v>
      </c>
      <c r="N37" s="10" t="str">
        <f>AE8</f>
        <v>two</v>
      </c>
      <c r="O37" s="11">
        <f>AE9</f>
        <v>6000</v>
      </c>
      <c r="P37" s="12">
        <f>AE10</f>
        <v>45</v>
      </c>
    </row>
    <row r="38" spans="2:16" ht="13.5" thickBot="1">
      <c r="B38" s="13" t="str">
        <f>S11</f>
        <v>veryfit</v>
      </c>
      <c r="C38" s="14">
        <f>S12</f>
        <v>100</v>
      </c>
      <c r="D38" s="15">
        <f>S13</f>
        <v>104</v>
      </c>
      <c r="E38" s="13" t="str">
        <f>V11</f>
        <v>quitefit</v>
      </c>
      <c r="F38" s="14">
        <f>V12</f>
        <v>60</v>
      </c>
      <c r="G38" s="15">
        <f>V13</f>
        <v>60</v>
      </c>
      <c r="H38" s="13" t="str">
        <f>Y11</f>
        <v>littlefit</v>
      </c>
      <c r="I38" s="14">
        <f>Y12</f>
        <v>75</v>
      </c>
      <c r="J38" s="15">
        <f>Y13</f>
        <v>75</v>
      </c>
      <c r="K38" s="13" t="str">
        <f>AB11</f>
        <v>littlefit</v>
      </c>
      <c r="L38" s="14">
        <f>AB12</f>
        <v>74</v>
      </c>
      <c r="M38" s="15">
        <f>AB13</f>
        <v>75</v>
      </c>
      <c r="N38" s="13" t="str">
        <f>AE11</f>
        <v>quitefit</v>
      </c>
      <c r="O38" s="14">
        <f>AE12</f>
        <v>80</v>
      </c>
      <c r="P38" s="15">
        <f>AE13</f>
        <v>82</v>
      </c>
    </row>
    <row r="39" spans="2:16" ht="12.75">
      <c r="B39" s="6" t="str">
        <f>AF2</f>
        <v>NZE, </v>
      </c>
      <c r="C39" s="4">
        <f>AF3</f>
        <v>13</v>
      </c>
      <c r="D39" s="5">
        <f>AF4</f>
        <v>9</v>
      </c>
      <c r="E39" s="6" t="str">
        <f>AI2</f>
        <v>English</v>
      </c>
      <c r="F39" s="4">
        <f>AI3</f>
        <v>14</v>
      </c>
      <c r="G39" s="5">
        <f>AI4</f>
        <v>11</v>
      </c>
      <c r="H39" s="6" t="str">
        <f>AL2</f>
        <v>NZE, </v>
      </c>
      <c r="I39" s="4">
        <f>AL3</f>
        <v>15</v>
      </c>
      <c r="J39" s="5">
        <f>AL4</f>
        <v>12</v>
      </c>
      <c r="K39" s="6" t="str">
        <f>AO2</f>
        <v>NZE, Maori, </v>
      </c>
      <c r="L39" s="4">
        <f>AO3</f>
        <v>13</v>
      </c>
      <c r="M39" s="5">
        <f>AO4</f>
        <v>13</v>
      </c>
      <c r="N39" s="6" t="str">
        <f>AR2</f>
        <v>NZE, </v>
      </c>
      <c r="O39" s="4">
        <f>AR3</f>
        <v>13</v>
      </c>
      <c r="P39" s="5">
        <f>AR4</f>
        <v>9</v>
      </c>
    </row>
    <row r="40" spans="2:16" ht="12.75">
      <c r="B40" s="7" t="str">
        <f>AF5</f>
        <v>bus</v>
      </c>
      <c r="C40" s="8">
        <f>AF6</f>
        <v>15</v>
      </c>
      <c r="D40" s="9">
        <f>AF7</f>
        <v>171</v>
      </c>
      <c r="E40" s="7" t="str">
        <f>AI5</f>
        <v>walk</v>
      </c>
      <c r="F40" s="8">
        <f>AI6</f>
        <v>11</v>
      </c>
      <c r="G40" s="9">
        <f>AI7</f>
        <v>168</v>
      </c>
      <c r="H40" s="7" t="str">
        <f>AL5</f>
        <v>motor</v>
      </c>
      <c r="I40" s="8">
        <f>AL6</f>
        <v>30</v>
      </c>
      <c r="J40" s="9">
        <f>AL7</f>
        <v>163</v>
      </c>
      <c r="K40" s="7" t="str">
        <f>AO5</f>
        <v>motor</v>
      </c>
      <c r="L40" s="8">
        <f>AO6</f>
        <v>5</v>
      </c>
      <c r="M40" s="9">
        <f>AO7</f>
        <v>162</v>
      </c>
      <c r="N40" s="7" t="str">
        <f>AR5</f>
        <v>motor</v>
      </c>
      <c r="O40" s="8">
        <f>AR6</f>
        <v>8</v>
      </c>
      <c r="P40" s="9">
        <f>AR7</f>
        <v>160</v>
      </c>
    </row>
    <row r="41" spans="2:16" ht="12.75">
      <c r="B41" s="10" t="str">
        <f>AF8</f>
        <v>one</v>
      </c>
      <c r="C41" s="11">
        <f>AF9</f>
        <v>5900</v>
      </c>
      <c r="D41" s="12">
        <f>AF10</f>
        <v>44</v>
      </c>
      <c r="E41" s="10" t="str">
        <f>AI8</f>
        <v>diagonal</v>
      </c>
      <c r="F41" s="11">
        <f>AI9</f>
        <v>5500</v>
      </c>
      <c r="G41" s="12">
        <f>AI10</f>
        <v>43</v>
      </c>
      <c r="H41" s="10" t="str">
        <f>AL8</f>
        <v>two</v>
      </c>
      <c r="I41" s="11">
        <f>AL9</f>
        <v>5200</v>
      </c>
      <c r="J41" s="12">
        <f>AL10</f>
        <v>43</v>
      </c>
      <c r="K41" s="10" t="str">
        <f>AO8</f>
        <v>two</v>
      </c>
      <c r="L41" s="11">
        <f>AO9</f>
        <v>5000</v>
      </c>
      <c r="M41" s="12">
        <f>AO10</f>
        <v>48</v>
      </c>
      <c r="N41" s="10" t="str">
        <f>AR8</f>
        <v>two</v>
      </c>
      <c r="O41" s="11">
        <f>AR9</f>
        <v>5000</v>
      </c>
      <c r="P41" s="12">
        <f>AR10</f>
        <v>0</v>
      </c>
    </row>
    <row r="42" spans="2:16" ht="13.5" thickBot="1">
      <c r="B42" s="13" t="str">
        <f>AF11</f>
        <v>veryfit</v>
      </c>
      <c r="C42" s="14">
        <f>AF12</f>
        <v>70</v>
      </c>
      <c r="D42" s="15">
        <f>AF13</f>
        <v>75</v>
      </c>
      <c r="E42" s="13" t="str">
        <f>AI11</f>
        <v>littlefit</v>
      </c>
      <c r="F42" s="14">
        <f>AI12</f>
        <v>70</v>
      </c>
      <c r="G42" s="15">
        <f>AI13</f>
        <v>80</v>
      </c>
      <c r="H42" s="13" t="str">
        <f>AL11</f>
        <v>quitefit</v>
      </c>
      <c r="I42" s="14">
        <f>AL12</f>
        <v>75</v>
      </c>
      <c r="J42" s="15">
        <f>AL13</f>
        <v>77</v>
      </c>
      <c r="K42" s="13" t="str">
        <f>AO11</f>
        <v>veryfit</v>
      </c>
      <c r="L42" s="14">
        <f>AO12</f>
        <v>72</v>
      </c>
      <c r="M42" s="15">
        <f>AO13</f>
        <v>73</v>
      </c>
      <c r="N42" s="13" t="str">
        <f>AR11</f>
        <v>veryfit</v>
      </c>
      <c r="O42" s="14">
        <f>AR12</f>
        <v>95</v>
      </c>
      <c r="P42" s="15">
        <f>AR13</f>
        <v>65</v>
      </c>
    </row>
    <row r="43" spans="2:16" ht="12.75">
      <c r="B43" s="6" t="str">
        <f>AG2</f>
        <v>Maori, </v>
      </c>
      <c r="C43" s="4">
        <f>AG3</f>
        <v>16</v>
      </c>
      <c r="D43" s="5">
        <f>AG4</f>
        <v>12</v>
      </c>
      <c r="E43" s="6" t="str">
        <f>AJ2</f>
        <v>NZE, </v>
      </c>
      <c r="F43" s="4">
        <f>AJ3</f>
        <v>13</v>
      </c>
      <c r="G43" s="5">
        <f>AJ4</f>
        <v>9</v>
      </c>
      <c r="H43" s="6" t="str">
        <f>AM2</f>
        <v>NZE, </v>
      </c>
      <c r="I43" s="4">
        <f>AM3</f>
        <v>13</v>
      </c>
      <c r="J43" s="5">
        <f>AM4</f>
        <v>9</v>
      </c>
      <c r="K43" s="6" t="str">
        <f>AP2</f>
        <v>NZE, </v>
      </c>
      <c r="L43" s="4">
        <f>AP3</f>
        <v>18</v>
      </c>
      <c r="M43" s="5">
        <f>AP4</f>
        <v>13</v>
      </c>
      <c r="N43" s="6" t="str">
        <f>AS2</f>
        <v>Maori, </v>
      </c>
      <c r="O43" s="4">
        <f>AS3</f>
        <v>14</v>
      </c>
      <c r="P43" s="5">
        <f>AS4</f>
        <v>10</v>
      </c>
    </row>
    <row r="44" spans="2:16" ht="12.75">
      <c r="B44" s="7" t="str">
        <f>AG5</f>
        <v>motor</v>
      </c>
      <c r="C44" s="8">
        <f>AG6</f>
        <v>45</v>
      </c>
      <c r="D44" s="9">
        <f>AG7</f>
        <v>165</v>
      </c>
      <c r="E44" s="7" t="str">
        <f>AJ5</f>
        <v>bike</v>
      </c>
      <c r="F44" s="8">
        <f>AJ6</f>
        <v>13</v>
      </c>
      <c r="G44" s="9">
        <f>AJ7</f>
        <v>171</v>
      </c>
      <c r="H44" s="7" t="str">
        <f>AM5</f>
        <v>walk</v>
      </c>
      <c r="I44" s="8">
        <f>AM6</f>
        <v>7</v>
      </c>
      <c r="J44" s="9">
        <f>AM7</f>
        <v>184</v>
      </c>
      <c r="K44" s="7" t="str">
        <f>AP5</f>
        <v>motor</v>
      </c>
      <c r="L44" s="8">
        <f>AP6</f>
        <v>7</v>
      </c>
      <c r="M44" s="9">
        <f>AP7</f>
        <v>159</v>
      </c>
      <c r="N44" s="7" t="str">
        <f>AS5</f>
        <v>walk</v>
      </c>
      <c r="O44" s="8">
        <f>AS6</f>
        <v>8</v>
      </c>
      <c r="P44" s="9">
        <f>AS7</f>
        <v>169</v>
      </c>
    </row>
    <row r="45" spans="2:16" ht="12.75">
      <c r="B45" s="10" t="str">
        <f>AG8</f>
        <v>one</v>
      </c>
      <c r="C45" s="11">
        <f>AG9</f>
        <v>5700</v>
      </c>
      <c r="D45" s="12">
        <f>AG10</f>
        <v>41</v>
      </c>
      <c r="E45" s="10" t="str">
        <f>AJ8</f>
        <v>two</v>
      </c>
      <c r="F45" s="11">
        <f>AJ9</f>
        <v>5300</v>
      </c>
      <c r="G45" s="12">
        <f>AJ10</f>
        <v>44</v>
      </c>
      <c r="H45" s="10" t="str">
        <f>AM8</f>
        <v>two</v>
      </c>
      <c r="I45" s="11">
        <f>AM9</f>
        <v>5100</v>
      </c>
      <c r="J45" s="12">
        <f>AM10</f>
        <v>50</v>
      </c>
      <c r="K45" s="10" t="str">
        <f>AP8</f>
        <v>two</v>
      </c>
      <c r="L45" s="11">
        <f>AP9</f>
        <v>5000</v>
      </c>
      <c r="M45" s="12">
        <f>AP10</f>
        <v>40</v>
      </c>
      <c r="N45" s="10" t="str">
        <f>AS8</f>
        <v>two</v>
      </c>
      <c r="O45" s="11">
        <f>AS9</f>
        <v>5000</v>
      </c>
      <c r="P45" s="12">
        <f>AS10</f>
        <v>43</v>
      </c>
    </row>
    <row r="46" spans="2:16" ht="13.5" thickBot="1">
      <c r="B46" s="13" t="str">
        <f>AG11</f>
        <v>littlefit</v>
      </c>
      <c r="C46" s="14">
        <f>AG12</f>
        <v>83</v>
      </c>
      <c r="D46" s="15">
        <f>AG13</f>
        <v>90</v>
      </c>
      <c r="E46" s="13" t="str">
        <f>AJ11</f>
        <v>quitefit</v>
      </c>
      <c r="F46" s="14">
        <f>AJ12</f>
        <v>110</v>
      </c>
      <c r="G46" s="15">
        <f>AJ13</f>
        <v>100</v>
      </c>
      <c r="H46" s="13" t="str">
        <f>AM11</f>
        <v>quitefit</v>
      </c>
      <c r="I46" s="14">
        <f>AM12</f>
        <v>70</v>
      </c>
      <c r="J46" s="15">
        <f>AM13</f>
        <v>82</v>
      </c>
      <c r="K46" s="13" t="str">
        <f>AP11</f>
        <v>veryfit</v>
      </c>
      <c r="L46" s="14">
        <f>AP12</f>
        <v>60</v>
      </c>
      <c r="M46" s="15">
        <f>AP13</f>
        <v>62</v>
      </c>
      <c r="N46" s="13" t="str">
        <f>AS11</f>
        <v>quitefit</v>
      </c>
      <c r="O46" s="14">
        <f>AS12</f>
        <v>88</v>
      </c>
      <c r="P46" s="15">
        <f>AS13</f>
        <v>80</v>
      </c>
    </row>
    <row r="47" spans="2:16" ht="12.75">
      <c r="B47" s="6" t="str">
        <f>AH2</f>
        <v>NZE, </v>
      </c>
      <c r="C47" s="4">
        <f>AH3</f>
        <v>15</v>
      </c>
      <c r="D47" s="5">
        <f>AH4</f>
        <v>11</v>
      </c>
      <c r="E47" s="6" t="str">
        <f>AK2</f>
        <v>NZE, </v>
      </c>
      <c r="F47" s="4">
        <f>AK3</f>
        <v>14</v>
      </c>
      <c r="G47" s="5">
        <f>AK4</f>
        <v>9</v>
      </c>
      <c r="H47" s="6" t="str">
        <f>AN2</f>
        <v>NZE, Filipino</v>
      </c>
      <c r="I47" s="4">
        <f>AN3</f>
        <v>15</v>
      </c>
      <c r="J47" s="5">
        <f>AN4</f>
        <v>11</v>
      </c>
      <c r="K47" s="6" t="str">
        <f>AQ2</f>
        <v>NZE, </v>
      </c>
      <c r="L47" s="4">
        <f>AQ3</f>
        <v>18</v>
      </c>
      <c r="M47" s="5">
        <f>AQ4</f>
        <v>11</v>
      </c>
      <c r="N47" s="6" t="str">
        <f>AT2</f>
        <v>NZE, Samoan, </v>
      </c>
      <c r="O47" s="4">
        <f>AT3</f>
        <v>16</v>
      </c>
      <c r="P47" s="5">
        <f>AT4</f>
        <v>12</v>
      </c>
    </row>
    <row r="48" spans="2:16" ht="12.75">
      <c r="B48" s="7" t="str">
        <f>AH5</f>
        <v>motor</v>
      </c>
      <c r="C48" s="8">
        <f>AH6</f>
        <v>10</v>
      </c>
      <c r="D48" s="9">
        <f>AH7</f>
        <v>169</v>
      </c>
      <c r="E48" s="7" t="str">
        <f>AK5</f>
        <v>motor</v>
      </c>
      <c r="F48" s="8">
        <f>AK6</f>
        <v>15</v>
      </c>
      <c r="G48" s="9">
        <f>AK7</f>
        <v>158</v>
      </c>
      <c r="H48" s="7" t="str">
        <f>AN5</f>
        <v>walk</v>
      </c>
      <c r="I48" s="8">
        <f>AN6</f>
        <v>4</v>
      </c>
      <c r="J48" s="9">
        <f>AN7</f>
        <v>180</v>
      </c>
      <c r="K48" s="7" t="str">
        <f>AQ5</f>
        <v>walk</v>
      </c>
      <c r="L48" s="8">
        <f>AQ6</f>
        <v>7</v>
      </c>
      <c r="M48" s="9">
        <f>AQ7</f>
        <v>185</v>
      </c>
      <c r="N48" s="7" t="str">
        <f>AT5</f>
        <v>bus</v>
      </c>
      <c r="O48" s="8">
        <f>AT6</f>
        <v>10</v>
      </c>
      <c r="P48" s="9">
        <f>AT7</f>
        <v>166</v>
      </c>
    </row>
    <row r="49" spans="2:16" ht="12.75">
      <c r="B49" s="10" t="str">
        <f>AH8</f>
        <v>two</v>
      </c>
      <c r="C49" s="11">
        <f>AH9</f>
        <v>5500</v>
      </c>
      <c r="D49" s="12">
        <f>AH10</f>
        <v>16</v>
      </c>
      <c r="E49" s="10" t="str">
        <f>AK8</f>
        <v>one</v>
      </c>
      <c r="F49" s="11">
        <f>AK9</f>
        <v>5200</v>
      </c>
      <c r="G49" s="12">
        <f>AK10</f>
        <v>40</v>
      </c>
      <c r="H49" s="10" t="str">
        <f>AN8</f>
        <v>two</v>
      </c>
      <c r="I49" s="11">
        <f>AN9</f>
        <v>5000</v>
      </c>
      <c r="J49" s="12">
        <f>AN10</f>
        <v>45</v>
      </c>
      <c r="K49" s="10" t="str">
        <f>AQ8</f>
        <v>two</v>
      </c>
      <c r="L49" s="11">
        <f>AQ9</f>
        <v>5000</v>
      </c>
      <c r="M49" s="12">
        <f>AQ10</f>
        <v>52</v>
      </c>
      <c r="N49" s="10" t="str">
        <f>AT8</f>
        <v>one</v>
      </c>
      <c r="O49" s="11">
        <f>AT9</f>
        <v>5000</v>
      </c>
      <c r="P49" s="12">
        <f>AT10</f>
        <v>42</v>
      </c>
    </row>
    <row r="50" spans="2:16" ht="13.5" thickBot="1">
      <c r="B50" s="13" t="str">
        <f>AH11</f>
        <v>quitefit</v>
      </c>
      <c r="C50" s="14">
        <f>AH12</f>
        <v>100</v>
      </c>
      <c r="D50" s="15">
        <f>AH13</f>
        <v>95</v>
      </c>
      <c r="E50" s="13" t="str">
        <f>AK11</f>
        <v>veryfit</v>
      </c>
      <c r="F50" s="14">
        <f>AK12</f>
        <v>68</v>
      </c>
      <c r="G50" s="15">
        <f>AK13</f>
        <v>70</v>
      </c>
      <c r="H50" s="13" t="str">
        <f>AN11</f>
        <v>quitefit</v>
      </c>
      <c r="I50" s="14">
        <f>AN12</f>
        <v>72</v>
      </c>
      <c r="J50" s="15">
        <f>AN13</f>
        <v>82</v>
      </c>
      <c r="K50" s="13" t="str">
        <f>AQ11</f>
        <v>unfit</v>
      </c>
      <c r="L50" s="14">
        <f>AQ12</f>
        <v>110</v>
      </c>
      <c r="M50" s="15">
        <f>AQ13</f>
        <v>90</v>
      </c>
      <c r="N50" s="13" t="str">
        <f>AT11</f>
        <v>quitefit</v>
      </c>
      <c r="O50" s="14">
        <f>AT12</f>
        <v>80</v>
      </c>
      <c r="P50" s="15">
        <f>AT13</f>
        <v>90</v>
      </c>
    </row>
    <row r="51" spans="2:16" ht="12.75">
      <c r="B51" s="6" t="str">
        <f>AU2</f>
        <v>NZE, </v>
      </c>
      <c r="C51" s="4">
        <f>AU3</f>
        <v>14</v>
      </c>
      <c r="D51" s="5">
        <f>AU4</f>
        <v>10</v>
      </c>
      <c r="E51" s="6" t="str">
        <f>AX2</f>
        <v>NZE, </v>
      </c>
      <c r="F51" s="4">
        <f>AX3</f>
        <v>15</v>
      </c>
      <c r="G51" s="5">
        <f>AX4</f>
        <v>11</v>
      </c>
      <c r="H51" s="6" t="str">
        <f>BA2</f>
        <v>Indian, </v>
      </c>
      <c r="I51" s="4">
        <f>BA3</f>
        <v>13</v>
      </c>
      <c r="J51" s="5">
        <f>BA4</f>
        <v>9</v>
      </c>
      <c r="K51" s="6" t="str">
        <f>BD2</f>
        <v>Chinese, </v>
      </c>
      <c r="L51" s="4">
        <f>BD3</f>
        <v>17</v>
      </c>
      <c r="M51" s="5">
        <f>BD4</f>
        <v>13</v>
      </c>
      <c r="N51" s="6" t="str">
        <f>BG2</f>
        <v>NZE, </v>
      </c>
      <c r="O51" s="4">
        <f>BG3</f>
        <v>15</v>
      </c>
      <c r="P51" s="5">
        <f>BG4</f>
        <v>11</v>
      </c>
    </row>
    <row r="52" spans="2:16" ht="12.75">
      <c r="B52" s="7" t="str">
        <f>AU5</f>
        <v>motor</v>
      </c>
      <c r="C52" s="8">
        <f>AU6</f>
        <v>10</v>
      </c>
      <c r="D52" s="9">
        <f>AU7</f>
        <v>176</v>
      </c>
      <c r="E52" s="7" t="str">
        <f>AX5</f>
        <v>motor</v>
      </c>
      <c r="F52" s="8">
        <f>AX6</f>
        <v>10</v>
      </c>
      <c r="G52" s="9">
        <f>AX7</f>
        <v>160</v>
      </c>
      <c r="H52" s="7" t="str">
        <f>BA5</f>
        <v>walk</v>
      </c>
      <c r="I52" s="8">
        <f>BA6</f>
        <v>12</v>
      </c>
      <c r="J52" s="9">
        <f>BA7</f>
        <v>157</v>
      </c>
      <c r="K52" s="7" t="str">
        <f>BD5</f>
        <v>motor</v>
      </c>
      <c r="L52" s="8">
        <f>BD6</f>
        <v>15</v>
      </c>
      <c r="M52" s="9">
        <f>BD7</f>
        <v>165</v>
      </c>
      <c r="N52" s="7" t="str">
        <f>BG5</f>
        <v>bus</v>
      </c>
      <c r="O52" s="8">
        <f>BG6</f>
        <v>20</v>
      </c>
      <c r="P52" s="9">
        <f>BG7</f>
        <v>158</v>
      </c>
    </row>
    <row r="53" spans="2:16" ht="12.75">
      <c r="B53" s="10" t="str">
        <f>AU8</f>
        <v>two</v>
      </c>
      <c r="C53" s="11">
        <f>AU9</f>
        <v>5000</v>
      </c>
      <c r="D53" s="12">
        <f>AU10</f>
        <v>47</v>
      </c>
      <c r="E53" s="10" t="str">
        <f>AX8</f>
        <v>two</v>
      </c>
      <c r="F53" s="11">
        <f>AX9</f>
        <v>5000</v>
      </c>
      <c r="G53" s="12">
        <f>AX10</f>
        <v>41</v>
      </c>
      <c r="H53" s="10" t="str">
        <f>BA8</f>
        <v>two</v>
      </c>
      <c r="I53" s="11">
        <f>BA9</f>
        <v>5000</v>
      </c>
      <c r="J53" s="12">
        <f>BA10</f>
        <v>41</v>
      </c>
      <c r="K53" s="10" t="str">
        <f>BD8</f>
        <v>two</v>
      </c>
      <c r="L53" s="11">
        <f>BD9</f>
        <v>5000</v>
      </c>
      <c r="M53" s="12">
        <f>BD10</f>
        <v>50</v>
      </c>
      <c r="N53" s="10" t="str">
        <f>BG8</f>
        <v>one</v>
      </c>
      <c r="O53" s="11">
        <f>BG9</f>
        <v>5000</v>
      </c>
      <c r="P53" s="12">
        <f>BG10</f>
        <v>40</v>
      </c>
    </row>
    <row r="54" spans="2:16" ht="13.5" thickBot="1">
      <c r="B54" s="13" t="str">
        <f>AU11</f>
        <v>quitefit</v>
      </c>
      <c r="C54" s="14">
        <f>AU12</f>
        <v>110</v>
      </c>
      <c r="D54" s="15">
        <f>AU13</f>
        <v>110</v>
      </c>
      <c r="E54" s="13" t="str">
        <f>AX11</f>
        <v>veryfit</v>
      </c>
      <c r="F54" s="14">
        <f>AX12</f>
        <v>80</v>
      </c>
      <c r="G54" s="15">
        <f>AX13</f>
        <v>74</v>
      </c>
      <c r="H54" s="13" t="str">
        <f>BA11</f>
        <v>veryfit</v>
      </c>
      <c r="I54" s="14">
        <f>BA12</f>
        <v>90</v>
      </c>
      <c r="J54" s="15">
        <f>BA13</f>
        <v>93</v>
      </c>
      <c r="K54" s="13" t="str">
        <f>BD11</f>
        <v>quitefit</v>
      </c>
      <c r="L54" s="14">
        <f>BD12</f>
        <v>75</v>
      </c>
      <c r="M54" s="15">
        <f>BD13</f>
        <v>70</v>
      </c>
      <c r="N54" s="13" t="str">
        <f>BG11</f>
        <v>littlefit</v>
      </c>
      <c r="O54" s="14">
        <f>BG12</f>
        <v>70</v>
      </c>
      <c r="P54" s="15">
        <f>BG13</f>
        <v>65</v>
      </c>
    </row>
    <row r="55" spans="2:16" ht="12.75">
      <c r="B55" s="6" t="str">
        <f>AV2</f>
        <v>NZE, </v>
      </c>
      <c r="C55" s="4">
        <f>AV3</f>
        <v>14</v>
      </c>
      <c r="D55" s="5">
        <f>AV4</f>
        <v>10</v>
      </c>
      <c r="E55" s="6" t="str">
        <f>AY2</f>
        <v>NZE, </v>
      </c>
      <c r="F55" s="4">
        <f>AY3</f>
        <v>15</v>
      </c>
      <c r="G55" s="5">
        <f>AY4</f>
        <v>11</v>
      </c>
      <c r="H55" s="6" t="str">
        <f>BB2</f>
        <v>NZE, </v>
      </c>
      <c r="I55" s="4">
        <f>BB3</f>
        <v>13</v>
      </c>
      <c r="J55" s="5">
        <f>BB4</f>
        <v>9</v>
      </c>
      <c r="K55" s="6" t="str">
        <f>BE2</f>
        <v>Vietnamese</v>
      </c>
      <c r="L55" s="4">
        <f>BE3</f>
        <v>15</v>
      </c>
      <c r="M55" s="5">
        <f>BE4</f>
        <v>11</v>
      </c>
      <c r="N55" s="6" t="str">
        <f>BH2</f>
        <v>NZE, </v>
      </c>
      <c r="O55" s="4">
        <f>BH3</f>
        <v>14</v>
      </c>
      <c r="P55" s="5">
        <f>BH4</f>
        <v>10</v>
      </c>
    </row>
    <row r="56" spans="2:16" ht="12.75">
      <c r="B56" s="7" t="str">
        <f>AV5</f>
        <v>motor</v>
      </c>
      <c r="C56" s="8">
        <f>AV6</f>
        <v>10</v>
      </c>
      <c r="D56" s="9">
        <f>AV7</f>
        <v>176</v>
      </c>
      <c r="E56" s="7" t="str">
        <f>AY5</f>
        <v>other</v>
      </c>
      <c r="F56" s="8">
        <f>AY6</f>
        <v>10</v>
      </c>
      <c r="G56" s="9">
        <f>AY7</f>
        <v>168</v>
      </c>
      <c r="H56" s="7" t="str">
        <f>BB5</f>
        <v>bus</v>
      </c>
      <c r="I56" s="8">
        <f>BB6</f>
        <v>15</v>
      </c>
      <c r="J56" s="9">
        <f>BB7</f>
        <v>175</v>
      </c>
      <c r="K56" s="7" t="str">
        <f>BE5</f>
        <v>walk</v>
      </c>
      <c r="L56" s="8">
        <f>BE6</f>
        <v>15</v>
      </c>
      <c r="M56" s="9">
        <f>BE7</f>
        <v>155</v>
      </c>
      <c r="N56" s="7" t="str">
        <f>BH5</f>
        <v>bus</v>
      </c>
      <c r="O56" s="8">
        <f>BH6</f>
        <v>20</v>
      </c>
      <c r="P56" s="9">
        <f>BH7</f>
        <v>171</v>
      </c>
    </row>
    <row r="57" spans="2:16" ht="12.75">
      <c r="B57" s="10" t="str">
        <f>AV8</f>
        <v>two</v>
      </c>
      <c r="C57" s="11">
        <f>AV9</f>
        <v>5000</v>
      </c>
      <c r="D57" s="12">
        <f>AV10</f>
        <v>52</v>
      </c>
      <c r="E57" s="10" t="str">
        <f>AY8</f>
        <v>one</v>
      </c>
      <c r="F57" s="11">
        <f>AY9</f>
        <v>5000</v>
      </c>
      <c r="G57" s="12">
        <f>AY10</f>
        <v>42</v>
      </c>
      <c r="H57" s="10" t="str">
        <f>BB8</f>
        <v>two</v>
      </c>
      <c r="I57" s="11">
        <f>BB9</f>
        <v>5000</v>
      </c>
      <c r="J57" s="12">
        <f>BB10</f>
        <v>54</v>
      </c>
      <c r="K57" s="10" t="str">
        <f>BE8</f>
        <v>two</v>
      </c>
      <c r="L57" s="11">
        <f>BE9</f>
        <v>5000</v>
      </c>
      <c r="M57" s="12">
        <f>BE10</f>
        <v>32</v>
      </c>
      <c r="N57" s="10" t="str">
        <f>BH8</f>
        <v>one</v>
      </c>
      <c r="O57" s="11">
        <f>BH9</f>
        <v>5000</v>
      </c>
      <c r="P57" s="12">
        <f>BH10</f>
        <v>45</v>
      </c>
    </row>
    <row r="58" spans="2:16" ht="13.5" thickBot="1">
      <c r="B58" s="13" t="str">
        <f>AV11</f>
        <v>quitefit</v>
      </c>
      <c r="C58" s="14">
        <f>AV12</f>
        <v>60</v>
      </c>
      <c r="D58" s="15">
        <f>AV13</f>
        <v>5</v>
      </c>
      <c r="E58" s="13" t="str">
        <f>AY11</f>
        <v>littlefit</v>
      </c>
      <c r="F58" s="14">
        <f>AY12</f>
        <v>80</v>
      </c>
      <c r="G58" s="15">
        <f>AY13</f>
        <v>80</v>
      </c>
      <c r="H58" s="13" t="str">
        <f>BB11</f>
        <v>quitefit</v>
      </c>
      <c r="I58" s="14">
        <f>BB12</f>
        <v>90</v>
      </c>
      <c r="J58" s="15">
        <f>BB13</f>
        <v>80</v>
      </c>
      <c r="K58" s="13" t="str">
        <f>BE11</f>
        <v>veryfit</v>
      </c>
      <c r="L58" s="14">
        <f>BE12</f>
        <v>60</v>
      </c>
      <c r="M58" s="15">
        <f>BE13</f>
        <v>61</v>
      </c>
      <c r="N58" s="13" t="str">
        <f>BH11</f>
        <v>veryfit</v>
      </c>
      <c r="O58" s="14">
        <f>BH12</f>
        <v>80</v>
      </c>
      <c r="P58" s="15">
        <f>BH13</f>
        <v>82</v>
      </c>
    </row>
    <row r="59" spans="2:16" ht="12.75">
      <c r="B59" s="6" t="str">
        <f>AW2</f>
        <v>NZE, Chinese, </v>
      </c>
      <c r="C59" s="4">
        <f>AW3</f>
        <v>13</v>
      </c>
      <c r="D59" s="5">
        <f>AW4</f>
        <v>9</v>
      </c>
      <c r="E59" s="6" t="str">
        <f>AZ2</f>
        <v>NZE, </v>
      </c>
      <c r="F59" s="4">
        <f>AZ3</f>
        <v>14</v>
      </c>
      <c r="G59" s="5">
        <f>AZ4</f>
        <v>10</v>
      </c>
      <c r="H59" s="6" t="str">
        <f>BC2</f>
        <v>NZE, </v>
      </c>
      <c r="I59" s="4">
        <f>BC3</f>
        <v>18</v>
      </c>
      <c r="J59" s="5">
        <f>BC4</f>
        <v>13</v>
      </c>
      <c r="K59" s="6" t="str">
        <f>BF2</f>
        <v>NZE, </v>
      </c>
      <c r="L59" s="4">
        <f>BF3</f>
        <v>14</v>
      </c>
      <c r="M59" s="5">
        <f>BF4</f>
        <v>10</v>
      </c>
      <c r="N59" s="6" t="str">
        <f>BI2</f>
        <v>Maori, </v>
      </c>
      <c r="O59" s="4">
        <f>BI3</f>
        <v>13</v>
      </c>
      <c r="P59" s="5">
        <f>BI4</f>
        <v>9</v>
      </c>
    </row>
    <row r="60" spans="2:16" ht="12.75">
      <c r="B60" s="7" t="str">
        <f>AW5</f>
        <v>motor</v>
      </c>
      <c r="C60" s="8">
        <f>AW6</f>
        <v>10</v>
      </c>
      <c r="D60" s="9">
        <f>AW7</f>
        <v>176</v>
      </c>
      <c r="E60" s="7" t="str">
        <f>AZ5</f>
        <v>walk</v>
      </c>
      <c r="F60" s="8">
        <f>AZ6</f>
        <v>12</v>
      </c>
      <c r="G60" s="9">
        <f>AZ7</f>
        <v>178</v>
      </c>
      <c r="H60" s="7" t="str">
        <f>BC5</f>
        <v>motor</v>
      </c>
      <c r="I60" s="8">
        <f>BC6</f>
        <v>15</v>
      </c>
      <c r="J60" s="9">
        <f>BC7</f>
        <v>26</v>
      </c>
      <c r="K60" s="7" t="str">
        <f>BF5</f>
        <v>walk</v>
      </c>
      <c r="L60" s="8">
        <f>BF6</f>
        <v>15</v>
      </c>
      <c r="M60" s="9">
        <f>BF7</f>
        <v>166</v>
      </c>
      <c r="N60" s="7" t="str">
        <f>BI5</f>
        <v>walk</v>
      </c>
      <c r="O60" s="8">
        <f>BI6</f>
        <v>20</v>
      </c>
      <c r="P60" s="9">
        <f>BI7</f>
        <v>171</v>
      </c>
    </row>
    <row r="61" spans="2:16" ht="12.75">
      <c r="B61" s="10" t="str">
        <f>AW8</f>
        <v>one</v>
      </c>
      <c r="C61" s="11">
        <f>AW9</f>
        <v>5000</v>
      </c>
      <c r="D61" s="12">
        <f>AW10</f>
        <v>46</v>
      </c>
      <c r="E61" s="10" t="str">
        <f>AZ8</f>
        <v>two</v>
      </c>
      <c r="F61" s="11">
        <f>AZ9</f>
        <v>5000</v>
      </c>
      <c r="G61" s="12">
        <f>AZ10</f>
        <v>45</v>
      </c>
      <c r="H61" s="10" t="str">
        <f>BC8</f>
        <v>two</v>
      </c>
      <c r="I61" s="11">
        <f>BC9</f>
        <v>5000</v>
      </c>
      <c r="J61" s="12">
        <f>BC10</f>
        <v>48</v>
      </c>
      <c r="K61" s="10" t="str">
        <f>BF8</f>
        <v>two</v>
      </c>
      <c r="L61" s="11">
        <f>BF9</f>
        <v>5000</v>
      </c>
      <c r="M61" s="12">
        <f>BF10</f>
        <v>44</v>
      </c>
      <c r="N61" s="10" t="str">
        <f>BI8</f>
        <v>two</v>
      </c>
      <c r="O61" s="11">
        <f>BI9</f>
        <v>5000</v>
      </c>
      <c r="P61" s="12">
        <f>BI10</f>
        <v>48</v>
      </c>
    </row>
    <row r="62" spans="2:16" ht="13.5" thickBot="1">
      <c r="B62" s="13" t="str">
        <f>AW11</f>
        <v>veryfit</v>
      </c>
      <c r="C62" s="14">
        <f>AW12</f>
        <v>90</v>
      </c>
      <c r="D62" s="15">
        <f>AW13</f>
        <v>90</v>
      </c>
      <c r="E62" s="13" t="str">
        <f>AZ11</f>
        <v>quitefit</v>
      </c>
      <c r="F62" s="14">
        <f>AZ12</f>
        <v>110</v>
      </c>
      <c r="G62" s="15">
        <f>AZ13</f>
        <v>114</v>
      </c>
      <c r="H62" s="13" t="str">
        <f>BC11</f>
        <v>littlefit</v>
      </c>
      <c r="I62" s="14">
        <f>BC12</f>
        <v>70</v>
      </c>
      <c r="J62" s="15">
        <f>BC13</f>
        <v>75</v>
      </c>
      <c r="K62" s="13" t="str">
        <f>BF11</f>
        <v>littlefit</v>
      </c>
      <c r="L62" s="14">
        <f>BF12</f>
        <v>94</v>
      </c>
      <c r="M62" s="15">
        <f>BF13</f>
        <v>98</v>
      </c>
      <c r="N62" s="13" t="str">
        <f>BI11</f>
        <v>veryfit</v>
      </c>
      <c r="O62" s="14">
        <f>BI12</f>
        <v>90</v>
      </c>
      <c r="P62" s="15">
        <f>BI13</f>
        <v>85</v>
      </c>
    </row>
    <row r="63" spans="2:16" ht="12.75">
      <c r="B63" s="6" t="str">
        <f>BJ2</f>
        <v>NZE, </v>
      </c>
      <c r="C63" s="4">
        <f>BJ3</f>
        <v>17</v>
      </c>
      <c r="D63" s="5">
        <f>BJ4</f>
        <v>13</v>
      </c>
      <c r="E63" s="6" t="str">
        <f>BM2</f>
        <v>NZE, </v>
      </c>
      <c r="F63" s="4">
        <f>BM3</f>
        <v>13</v>
      </c>
      <c r="G63" s="5">
        <f>BM4</f>
        <v>9</v>
      </c>
      <c r="H63" s="6" t="str">
        <f>BP2</f>
        <v>NZE, </v>
      </c>
      <c r="I63" s="4">
        <f>BP3</f>
        <v>17</v>
      </c>
      <c r="J63" s="5">
        <f>BP4</f>
        <v>11</v>
      </c>
      <c r="K63" s="6" t="str">
        <f>BS2</f>
        <v>NZE, </v>
      </c>
      <c r="L63" s="4">
        <f>BS3</f>
        <v>16</v>
      </c>
      <c r="M63" s="5">
        <f>BS4</f>
        <v>12</v>
      </c>
      <c r="N63" s="6" t="str">
        <f>BV2</f>
        <v>NZE, </v>
      </c>
      <c r="O63" s="4">
        <f>BV3</f>
        <v>17</v>
      </c>
      <c r="P63" s="5">
        <f>BV4</f>
        <v>13</v>
      </c>
    </row>
    <row r="64" spans="2:16" ht="12.75">
      <c r="B64" s="7" t="str">
        <f>BJ5</f>
        <v>walk</v>
      </c>
      <c r="C64" s="8">
        <f>BJ6</f>
        <v>20</v>
      </c>
      <c r="D64" s="9">
        <f>BJ7</f>
        <v>165</v>
      </c>
      <c r="E64" s="7" t="str">
        <f>BM5</f>
        <v>bus</v>
      </c>
      <c r="F64" s="8">
        <f>BM6</f>
        <v>25</v>
      </c>
      <c r="G64" s="9">
        <f>BM7</f>
        <v>165</v>
      </c>
      <c r="H64" s="7" t="str">
        <f>BP5</f>
        <v>bus</v>
      </c>
      <c r="I64" s="8">
        <f>BP6</f>
        <v>35</v>
      </c>
      <c r="J64" s="9">
        <f>BP7</f>
        <v>82</v>
      </c>
      <c r="K64" s="7" t="str">
        <f>BS5</f>
        <v>motor</v>
      </c>
      <c r="L64" s="8">
        <f>BS6</f>
        <v>5</v>
      </c>
      <c r="M64" s="9">
        <f>BS7</f>
        <v>168</v>
      </c>
      <c r="N64" s="7" t="str">
        <f>BV5</f>
        <v>walk</v>
      </c>
      <c r="O64" s="8">
        <f>BV6</f>
        <v>10</v>
      </c>
      <c r="P64" s="9">
        <f>BV7</f>
        <v>178</v>
      </c>
    </row>
    <row r="65" spans="2:16" ht="12.75">
      <c r="B65" s="10" t="str">
        <f>BJ8</f>
        <v>one</v>
      </c>
      <c r="C65" s="11">
        <f>BJ9</f>
        <v>5000</v>
      </c>
      <c r="D65" s="12">
        <f>BJ10</f>
        <v>44</v>
      </c>
      <c r="E65" s="10" t="str">
        <f>BM8</f>
        <v>one</v>
      </c>
      <c r="F65" s="11">
        <f>BM9</f>
        <v>5000</v>
      </c>
      <c r="G65" s="12">
        <f>BM10</f>
        <v>43</v>
      </c>
      <c r="H65" s="10" t="str">
        <f>BP8</f>
        <v>one</v>
      </c>
      <c r="I65" s="11">
        <f>BP9</f>
        <v>5000</v>
      </c>
      <c r="J65" s="12">
        <f>BP10</f>
        <v>47</v>
      </c>
      <c r="K65" s="10" t="str">
        <f>BS8</f>
        <v>two</v>
      </c>
      <c r="L65" s="11">
        <f>BS9</f>
        <v>4700</v>
      </c>
      <c r="M65" s="12">
        <f>BS10</f>
        <v>43</v>
      </c>
      <c r="N65" s="10" t="str">
        <f>BV8</f>
        <v>one</v>
      </c>
      <c r="O65" s="11">
        <f>BV9</f>
        <v>4500</v>
      </c>
      <c r="P65" s="12">
        <f>BV10</f>
        <v>47</v>
      </c>
    </row>
    <row r="66" spans="2:16" ht="13.5" thickBot="1">
      <c r="B66" s="13" t="str">
        <f>BJ11</f>
        <v>veryfit</v>
      </c>
      <c r="C66" s="14">
        <f>BJ12</f>
        <v>100</v>
      </c>
      <c r="D66" s="15">
        <f>BJ13</f>
        <v>100</v>
      </c>
      <c r="E66" s="13" t="str">
        <f>BM11</f>
        <v>quitefit</v>
      </c>
      <c r="F66" s="14">
        <f>BM12</f>
        <v>77</v>
      </c>
      <c r="G66" s="15">
        <f>BM13</f>
        <v>78</v>
      </c>
      <c r="H66" s="13" t="str">
        <f>BP11</f>
        <v>littlefit</v>
      </c>
      <c r="I66" s="14">
        <f>BP12</f>
        <v>100</v>
      </c>
      <c r="J66" s="15">
        <f>BP13</f>
        <v>105</v>
      </c>
      <c r="K66" s="13" t="str">
        <f>BS11</f>
        <v>quitefit</v>
      </c>
      <c r="L66" s="14">
        <f>BS12</f>
        <v>91</v>
      </c>
      <c r="M66" s="15">
        <f>BS13</f>
        <v>85</v>
      </c>
      <c r="N66" s="13" t="str">
        <f>BV11</f>
        <v>veryfit</v>
      </c>
      <c r="O66" s="14">
        <f>BV12</f>
        <v>110</v>
      </c>
      <c r="P66" s="15">
        <f>BV13</f>
        <v>110</v>
      </c>
    </row>
    <row r="67" spans="2:16" ht="12.75">
      <c r="B67" s="6" t="str">
        <f>BK2</f>
        <v>American</v>
      </c>
      <c r="C67" s="4">
        <f>BK3</f>
        <v>14</v>
      </c>
      <c r="D67" s="5">
        <f>BK4</f>
        <v>10</v>
      </c>
      <c r="E67" s="6" t="str">
        <f>BN2</f>
        <v>NZE, Maori, </v>
      </c>
      <c r="F67" s="4">
        <f>BN3</f>
        <v>13</v>
      </c>
      <c r="G67" s="5">
        <f>BN4</f>
        <v>9</v>
      </c>
      <c r="H67" s="6" t="str">
        <f>BQ2</f>
        <v>NZE, </v>
      </c>
      <c r="I67" s="4">
        <f>BQ3</f>
        <v>14</v>
      </c>
      <c r="J67" s="5">
        <f>BQ4</f>
        <v>9</v>
      </c>
      <c r="K67" s="6" t="str">
        <f>BT2</f>
        <v>Chinese, </v>
      </c>
      <c r="L67" s="4">
        <f>BT3</f>
        <v>13</v>
      </c>
      <c r="M67" s="5">
        <f>BT4</f>
        <v>9</v>
      </c>
      <c r="N67" s="6" t="str">
        <f>BW2</f>
        <v>NZE, </v>
      </c>
      <c r="O67" s="4">
        <f>BW3</f>
        <v>14</v>
      </c>
      <c r="P67" s="5">
        <f>BW4</f>
        <v>10</v>
      </c>
    </row>
    <row r="68" spans="2:16" ht="12.75">
      <c r="B68" s="7" t="str">
        <f>BK5</f>
        <v>walk</v>
      </c>
      <c r="C68" s="8">
        <f>BK6</f>
        <v>20</v>
      </c>
      <c r="D68" s="9">
        <f>BK7</f>
        <v>169</v>
      </c>
      <c r="E68" s="7" t="str">
        <f>BN5</f>
        <v>walk</v>
      </c>
      <c r="F68" s="8">
        <f>BN6</f>
        <v>25</v>
      </c>
      <c r="G68" s="9">
        <f>BN7</f>
        <v>160</v>
      </c>
      <c r="H68" s="7" t="str">
        <f>BQ5</f>
        <v>bus</v>
      </c>
      <c r="I68" s="8">
        <f>BQ6</f>
        <v>35</v>
      </c>
      <c r="J68" s="9">
        <f>BQ7</f>
        <v>154</v>
      </c>
      <c r="K68" s="7" t="str">
        <f>BT5</f>
        <v>walk</v>
      </c>
      <c r="L68" s="8">
        <f>BT6</f>
        <v>15</v>
      </c>
      <c r="M68" s="9">
        <f>BT7</f>
        <v>174</v>
      </c>
      <c r="N68" s="7" t="str">
        <f>BW5</f>
        <v>walk</v>
      </c>
      <c r="O68" s="8">
        <f>BW6</f>
        <v>13</v>
      </c>
      <c r="P68" s="9">
        <f>BW7</f>
        <v>161</v>
      </c>
    </row>
    <row r="69" spans="2:16" ht="12.75">
      <c r="B69" s="10" t="str">
        <f>BK8</f>
        <v>two</v>
      </c>
      <c r="C69" s="11">
        <f>BK9</f>
        <v>5000</v>
      </c>
      <c r="D69" s="12">
        <f>BK10</f>
        <v>44</v>
      </c>
      <c r="E69" s="10" t="str">
        <f>BN8</f>
        <v>two</v>
      </c>
      <c r="F69" s="11">
        <f>BN9</f>
        <v>5000</v>
      </c>
      <c r="G69" s="12">
        <f>BN10</f>
        <v>42</v>
      </c>
      <c r="H69" s="10" t="str">
        <f>BQ8</f>
        <v>two</v>
      </c>
      <c r="I69" s="11">
        <f>BQ9</f>
        <v>5000</v>
      </c>
      <c r="J69" s="12">
        <f>BQ10</f>
        <v>40</v>
      </c>
      <c r="K69" s="10" t="str">
        <f>BT8</f>
        <v>one</v>
      </c>
      <c r="L69" s="11">
        <f>BT9</f>
        <v>4600</v>
      </c>
      <c r="M69" s="12">
        <f>BT10</f>
        <v>57</v>
      </c>
      <c r="N69" s="10" t="str">
        <f>BW8</f>
        <v>two</v>
      </c>
      <c r="O69" s="11">
        <f>BW9</f>
        <v>4500</v>
      </c>
      <c r="P69" s="12">
        <f>BW10</f>
        <v>0</v>
      </c>
    </row>
    <row r="70" spans="2:16" ht="13.5" thickBot="1">
      <c r="B70" s="13" t="str">
        <f>BK11</f>
        <v>littlefit</v>
      </c>
      <c r="C70" s="14">
        <f>BK12</f>
        <v>95</v>
      </c>
      <c r="D70" s="15">
        <f>BK13</f>
        <v>92</v>
      </c>
      <c r="E70" s="13" t="str">
        <f>BN11</f>
        <v>quitefit</v>
      </c>
      <c r="F70" s="14">
        <f>BN12</f>
        <v>75</v>
      </c>
      <c r="G70" s="15">
        <f>BN13</f>
        <v>73</v>
      </c>
      <c r="H70" s="13" t="str">
        <f>BQ11</f>
        <v>quitefit</v>
      </c>
      <c r="I70" s="14">
        <f>BQ12</f>
        <v>66</v>
      </c>
      <c r="J70" s="15">
        <f>BQ13</f>
        <v>63</v>
      </c>
      <c r="K70" s="13" t="str">
        <f>BT11</f>
        <v>veryfit</v>
      </c>
      <c r="L70" s="14">
        <f>BT12</f>
        <v>103</v>
      </c>
      <c r="M70" s="15">
        <f>BT13</f>
        <v>95</v>
      </c>
      <c r="N70" s="13" t="str">
        <f>BW11</f>
        <v>littlefit</v>
      </c>
      <c r="O70" s="14">
        <f>BW12</f>
        <v>90</v>
      </c>
      <c r="P70" s="15">
        <f>BW13</f>
        <v>90</v>
      </c>
    </row>
    <row r="71" spans="2:16" ht="12.75">
      <c r="B71" s="6" t="str">
        <f>BL2</f>
        <v>NZE, </v>
      </c>
      <c r="C71" s="4">
        <f>BL3</f>
        <v>14</v>
      </c>
      <c r="D71" s="5">
        <f>BL4</f>
        <v>11</v>
      </c>
      <c r="E71" s="6" t="str">
        <f>BO2</f>
        <v>NZE, </v>
      </c>
      <c r="F71" s="4">
        <f>BO3</f>
        <v>14</v>
      </c>
      <c r="G71" s="5">
        <f>BO4</f>
        <v>10</v>
      </c>
      <c r="H71" s="6" t="str">
        <f>BR2</f>
        <v>NZE, </v>
      </c>
      <c r="I71" s="4">
        <f>BR3</f>
        <v>16</v>
      </c>
      <c r="J71" s="5">
        <f>BR4</f>
        <v>12</v>
      </c>
      <c r="K71" s="6" t="str">
        <f>BU2</f>
        <v>NZE, </v>
      </c>
      <c r="L71" s="4">
        <f>BU3</f>
        <v>14</v>
      </c>
      <c r="M71" s="5">
        <f>BU4</f>
        <v>10</v>
      </c>
      <c r="N71" s="6" t="str">
        <f>BX2</f>
        <v>NZE, Croatn</v>
      </c>
      <c r="O71" s="4">
        <f>BX3</f>
        <v>14</v>
      </c>
      <c r="P71" s="5">
        <f>BX4</f>
        <v>10</v>
      </c>
    </row>
    <row r="72" spans="2:16" ht="12.75">
      <c r="B72" s="7" t="str">
        <f>BL5</f>
        <v>bike</v>
      </c>
      <c r="C72" s="8">
        <f>BL6</f>
        <v>21</v>
      </c>
      <c r="D72" s="9">
        <f>BL7</f>
        <v>175</v>
      </c>
      <c r="E72" s="7" t="str">
        <f>BO5</f>
        <v>motor</v>
      </c>
      <c r="F72" s="8">
        <f>BO6</f>
        <v>32</v>
      </c>
      <c r="G72" s="9">
        <f>BO7</f>
        <v>158</v>
      </c>
      <c r="H72" s="7" t="str">
        <f>BR5</f>
        <v>bus</v>
      </c>
      <c r="I72" s="8">
        <f>BR6</f>
        <v>30</v>
      </c>
      <c r="J72" s="9">
        <f>BR7</f>
        <v>172</v>
      </c>
      <c r="K72" s="7" t="str">
        <f>BU5</f>
        <v>bike</v>
      </c>
      <c r="L72" s="8">
        <f>BU6</f>
        <v>5</v>
      </c>
      <c r="M72" s="9">
        <f>BU7</f>
        <v>171</v>
      </c>
      <c r="N72" s="7" t="str">
        <f>BX5</f>
        <v>walk</v>
      </c>
      <c r="O72" s="8">
        <f>BX6</f>
        <v>15</v>
      </c>
      <c r="P72" s="9">
        <f>BX7</f>
        <v>160</v>
      </c>
    </row>
    <row r="73" spans="2:16" ht="12.75">
      <c r="B73" s="10" t="str">
        <f>BL8</f>
        <v>two</v>
      </c>
      <c r="C73" s="11">
        <f>BL9</f>
        <v>5000</v>
      </c>
      <c r="D73" s="12">
        <f>BL10</f>
        <v>49</v>
      </c>
      <c r="E73" s="10" t="str">
        <f>BO8</f>
        <v>two</v>
      </c>
      <c r="F73" s="11">
        <f>BO9</f>
        <v>5000</v>
      </c>
      <c r="G73" s="12">
        <f>BO10</f>
        <v>45</v>
      </c>
      <c r="H73" s="10" t="str">
        <f>BR8</f>
        <v>two</v>
      </c>
      <c r="I73" s="11">
        <f>BR9</f>
        <v>4995</v>
      </c>
      <c r="J73" s="12">
        <f>BR10</f>
        <v>50</v>
      </c>
      <c r="K73" s="10" t="str">
        <f>BU8</f>
        <v>two</v>
      </c>
      <c r="L73" s="11">
        <f>BU9</f>
        <v>4500</v>
      </c>
      <c r="M73" s="12">
        <f>BU10</f>
        <v>45</v>
      </c>
      <c r="N73" s="10" t="str">
        <f>BX8</f>
        <v>one</v>
      </c>
      <c r="O73" s="11">
        <f>BX9</f>
        <v>4500</v>
      </c>
      <c r="P73" s="12">
        <f>BX10</f>
        <v>40</v>
      </c>
    </row>
    <row r="74" spans="2:16" ht="13.5" thickBot="1">
      <c r="B74" s="13" t="str">
        <f>BL11</f>
        <v>littlefit</v>
      </c>
      <c r="C74" s="14">
        <f>BL12</f>
        <v>95</v>
      </c>
      <c r="D74" s="15">
        <f>BL13</f>
        <v>93</v>
      </c>
      <c r="E74" s="13" t="str">
        <f>BO11</f>
        <v>quitefit</v>
      </c>
      <c r="F74" s="14">
        <f>BO12</f>
        <v>90</v>
      </c>
      <c r="G74" s="15">
        <f>BO13</f>
        <v>90</v>
      </c>
      <c r="H74" s="13" t="str">
        <f>BR11</f>
        <v>veryfit</v>
      </c>
      <c r="I74" s="14">
        <f>BR12</f>
        <v>100</v>
      </c>
      <c r="J74" s="15">
        <f>BR13</f>
        <v>110</v>
      </c>
      <c r="K74" s="13" t="str">
        <f>BU11</f>
        <v>veryfit</v>
      </c>
      <c r="L74" s="14">
        <f>BU12</f>
        <v>80</v>
      </c>
      <c r="M74" s="15">
        <f>BU13</f>
        <v>75</v>
      </c>
      <c r="N74" s="13" t="str">
        <f>BX11</f>
        <v>veryfit</v>
      </c>
      <c r="O74" s="14">
        <f>BX12</f>
        <v>75</v>
      </c>
      <c r="P74" s="15">
        <f>BX13</f>
        <v>80</v>
      </c>
    </row>
    <row r="75" spans="2:16" ht="12.75">
      <c r="B75" s="6" t="str">
        <f>BY2</f>
        <v>Chinese, </v>
      </c>
      <c r="C75" s="4">
        <f>BY3</f>
        <v>13</v>
      </c>
      <c r="D75" s="5">
        <f>BY4</f>
        <v>9</v>
      </c>
      <c r="E75" s="6" t="str">
        <f>CB2</f>
        <v>NZE, </v>
      </c>
      <c r="F75" s="4">
        <f>CB3</f>
        <v>17</v>
      </c>
      <c r="G75" s="5">
        <f>CB4</f>
        <v>13</v>
      </c>
      <c r="H75" s="6" t="str">
        <f>CE2</f>
        <v>NZE, </v>
      </c>
      <c r="I75" s="4">
        <f>CE3</f>
        <v>15</v>
      </c>
      <c r="J75" s="5">
        <f>CE4</f>
        <v>11</v>
      </c>
      <c r="K75" s="6" t="str">
        <f>CH2</f>
        <v>NZE, </v>
      </c>
      <c r="L75" s="4">
        <f>CH3</f>
        <v>17</v>
      </c>
      <c r="M75" s="5">
        <f>CH4</f>
        <v>13</v>
      </c>
      <c r="N75" s="6" t="str">
        <f>CK2</f>
        <v>Sth African</v>
      </c>
      <c r="O75" s="4">
        <f>CK3</f>
        <v>13</v>
      </c>
      <c r="P75" s="5">
        <f>CK4</f>
        <v>9</v>
      </c>
    </row>
    <row r="76" spans="2:16" ht="12.75">
      <c r="B76" s="7" t="str">
        <f>BY5</f>
        <v>walk</v>
      </c>
      <c r="C76" s="8">
        <f>BY6</f>
        <v>25</v>
      </c>
      <c r="D76" s="9">
        <f>BY7</f>
        <v>166</v>
      </c>
      <c r="E76" s="7" t="str">
        <f>CB5</f>
        <v>motor</v>
      </c>
      <c r="F76" s="8">
        <f>CB6</f>
        <v>60</v>
      </c>
      <c r="G76" s="9">
        <f>CB7</f>
        <v>159</v>
      </c>
      <c r="H76" s="7" t="str">
        <f>CE5</f>
        <v>motor</v>
      </c>
      <c r="I76" s="8">
        <f>CE6</f>
        <v>10</v>
      </c>
      <c r="J76" s="9">
        <f>CE7</f>
        <v>155</v>
      </c>
      <c r="K76" s="7" t="str">
        <f>CH5</f>
        <v>bus</v>
      </c>
      <c r="L76" s="8">
        <f>CH6</f>
        <v>15</v>
      </c>
      <c r="M76" s="9">
        <f>CH7</f>
        <v>163</v>
      </c>
      <c r="N76" s="7" t="str">
        <f>CK5</f>
        <v>motor</v>
      </c>
      <c r="O76" s="8">
        <f>CK6</f>
        <v>35</v>
      </c>
      <c r="P76" s="9">
        <f>CK7</f>
        <v>164</v>
      </c>
    </row>
    <row r="77" spans="2:16" ht="12.75">
      <c r="B77" s="10" t="str">
        <f>BY8</f>
        <v>one</v>
      </c>
      <c r="C77" s="11">
        <f>BY9</f>
        <v>4500</v>
      </c>
      <c r="D77" s="12">
        <f>BY10</f>
        <v>40</v>
      </c>
      <c r="E77" s="10" t="str">
        <f>CB8</f>
        <v>one</v>
      </c>
      <c r="F77" s="11">
        <f>CB9</f>
        <v>4500</v>
      </c>
      <c r="G77" s="12">
        <f>CB10</f>
        <v>90</v>
      </c>
      <c r="H77" s="10" t="str">
        <f>CE8</f>
        <v>one</v>
      </c>
      <c r="I77" s="11">
        <f>CE9</f>
        <v>4000</v>
      </c>
      <c r="J77" s="12">
        <f>CE10</f>
        <v>39</v>
      </c>
      <c r="K77" s="10" t="str">
        <f>CH8</f>
        <v>two</v>
      </c>
      <c r="L77" s="11">
        <f>CH9</f>
        <v>4000</v>
      </c>
      <c r="M77" s="12">
        <f>CH10</f>
        <v>32</v>
      </c>
      <c r="N77" s="10" t="str">
        <f>CK8</f>
        <v>two</v>
      </c>
      <c r="O77" s="11">
        <f>CK9</f>
        <v>4000</v>
      </c>
      <c r="P77" s="12">
        <f>CK10</f>
        <v>54</v>
      </c>
    </row>
    <row r="78" spans="2:16" ht="13.5" thickBot="1">
      <c r="B78" s="13" t="str">
        <f>BY11</f>
        <v>quitefit</v>
      </c>
      <c r="C78" s="14">
        <f>BY12</f>
        <v>70</v>
      </c>
      <c r="D78" s="15">
        <f>BY13</f>
        <v>65</v>
      </c>
      <c r="E78" s="13" t="str">
        <f>CB11</f>
        <v>quitefit</v>
      </c>
      <c r="F78" s="14">
        <f>CB12</f>
        <v>65</v>
      </c>
      <c r="G78" s="15">
        <f>CB13</f>
        <v>70</v>
      </c>
      <c r="H78" s="13" t="str">
        <f>CE11</f>
        <v>quitefit</v>
      </c>
      <c r="I78" s="14">
        <f>CE12</f>
        <v>72</v>
      </c>
      <c r="J78" s="15">
        <f>CE13</f>
        <v>79</v>
      </c>
      <c r="K78" s="13" t="str">
        <f>CH11</f>
        <v>quitefit</v>
      </c>
      <c r="L78" s="14">
        <f>CH12</f>
        <v>60</v>
      </c>
      <c r="M78" s="15">
        <f>CH13</f>
        <v>14</v>
      </c>
      <c r="N78" s="13" t="str">
        <f>CK11</f>
        <v>quitefit</v>
      </c>
      <c r="O78" s="14">
        <f>CK12</f>
        <v>85</v>
      </c>
      <c r="P78" s="15">
        <f>CK13</f>
        <v>80</v>
      </c>
    </row>
    <row r="79" spans="2:16" ht="12.75">
      <c r="B79" s="6" t="str">
        <f>BZ2</f>
        <v>NZE, Indian, Portugese</v>
      </c>
      <c r="C79" s="4">
        <f>BZ3</f>
        <v>14</v>
      </c>
      <c r="D79" s="5">
        <f>BZ4</f>
        <v>10</v>
      </c>
      <c r="E79" s="6" t="str">
        <f>CC2</f>
        <v>NZE, </v>
      </c>
      <c r="F79" s="4">
        <f>CC3</f>
        <v>13</v>
      </c>
      <c r="G79" s="5">
        <f>CC4</f>
        <v>9</v>
      </c>
      <c r="H79" s="6" t="str">
        <f>CF2</f>
        <v>NZE, </v>
      </c>
      <c r="I79" s="4">
        <f>CF3</f>
        <v>16</v>
      </c>
      <c r="J79" s="5">
        <f>CF4</f>
        <v>12</v>
      </c>
      <c r="K79" s="6" t="str">
        <f>CI2</f>
        <v>NZE, </v>
      </c>
      <c r="L79" s="4">
        <f>CI3</f>
        <v>17</v>
      </c>
      <c r="M79" s="5">
        <f>CI4</f>
        <v>13</v>
      </c>
      <c r="N79" s="6" t="str">
        <f>CL2</f>
        <v>CI Maori, </v>
      </c>
      <c r="O79" s="4">
        <f>CL3</f>
        <v>17</v>
      </c>
      <c r="P79" s="5">
        <f>CL4</f>
        <v>13</v>
      </c>
    </row>
    <row r="80" spans="2:16" ht="12.75">
      <c r="B80" s="7" t="str">
        <f>BZ5</f>
        <v>walk</v>
      </c>
      <c r="C80" s="8">
        <f>BZ6</f>
        <v>35</v>
      </c>
      <c r="D80" s="9">
        <f>BZ7</f>
        <v>183</v>
      </c>
      <c r="E80" s="7" t="str">
        <f>CC5</f>
        <v>walk</v>
      </c>
      <c r="F80" s="8">
        <f>CC6</f>
        <v>5</v>
      </c>
      <c r="G80" s="9">
        <f>CC7</f>
        <v>163</v>
      </c>
      <c r="H80" s="7" t="str">
        <f>CF5</f>
        <v>motor</v>
      </c>
      <c r="I80" s="8">
        <f>CF6</f>
        <v>10</v>
      </c>
      <c r="J80" s="9">
        <f>CF7</f>
        <v>182</v>
      </c>
      <c r="K80" s="7" t="str">
        <f>CI5</f>
        <v>walk</v>
      </c>
      <c r="L80" s="8">
        <f>CI6</f>
        <v>15</v>
      </c>
      <c r="M80" s="9">
        <f>CI7</f>
        <v>191</v>
      </c>
      <c r="N80" s="7" t="str">
        <f>CL5</f>
        <v>train</v>
      </c>
      <c r="O80" s="8">
        <f>CL6</f>
        <v>50</v>
      </c>
      <c r="P80" s="9">
        <f>CL7</f>
        <v>162</v>
      </c>
    </row>
    <row r="81" spans="2:16" ht="12.75">
      <c r="B81" s="10" t="str">
        <f>BZ8</f>
        <v>two</v>
      </c>
      <c r="C81" s="11">
        <f>BZ9</f>
        <v>4500</v>
      </c>
      <c r="D81" s="12">
        <f>BZ10</f>
        <v>45</v>
      </c>
      <c r="E81" s="10" t="str">
        <f>CC8</f>
        <v>two</v>
      </c>
      <c r="F81" s="11">
        <f>CC9</f>
        <v>4300</v>
      </c>
      <c r="G81" s="12">
        <f>CC10</f>
        <v>40</v>
      </c>
      <c r="H81" s="10" t="str">
        <f>CF8</f>
        <v>two</v>
      </c>
      <c r="I81" s="11">
        <f>CF9</f>
        <v>4000</v>
      </c>
      <c r="J81" s="12">
        <f>CF10</f>
        <v>43</v>
      </c>
      <c r="K81" s="10" t="str">
        <f>CI8</f>
        <v>one</v>
      </c>
      <c r="L81" s="11">
        <f>CI9</f>
        <v>4000</v>
      </c>
      <c r="M81" s="12">
        <f>CI10</f>
        <v>50</v>
      </c>
      <c r="N81" s="10" t="str">
        <f>CL8</f>
        <v>two</v>
      </c>
      <c r="O81" s="11">
        <f>CL9</f>
        <v>4000</v>
      </c>
      <c r="P81" s="12">
        <f>CL10</f>
        <v>40</v>
      </c>
    </row>
    <row r="82" spans="2:16" ht="13.5" thickBot="1">
      <c r="B82" s="13" t="str">
        <f>BZ11</f>
        <v>veryfit</v>
      </c>
      <c r="C82" s="14">
        <f>BZ12</f>
        <v>104</v>
      </c>
      <c r="D82" s="15">
        <f>BZ13</f>
        <v>106</v>
      </c>
      <c r="E82" s="13" t="str">
        <f>CC11</f>
        <v>littlefit</v>
      </c>
      <c r="F82" s="14">
        <f>CC12</f>
        <v>64</v>
      </c>
      <c r="G82" s="15">
        <f>CC13</f>
        <v>65</v>
      </c>
      <c r="H82" s="13" t="str">
        <f>CF11</f>
        <v>quitefit</v>
      </c>
      <c r="I82" s="14">
        <f>CF12</f>
        <v>91</v>
      </c>
      <c r="J82" s="15">
        <f>CF13</f>
        <v>102</v>
      </c>
      <c r="K82" s="13" t="str">
        <f>CI11</f>
        <v>quitefit</v>
      </c>
      <c r="L82" s="14">
        <f>CI12</f>
        <v>80</v>
      </c>
      <c r="M82" s="15">
        <f>CI13</f>
        <v>80</v>
      </c>
      <c r="N82" s="13" t="str">
        <f>CL11</f>
        <v>littlefit</v>
      </c>
      <c r="O82" s="14">
        <f>CL12</f>
        <v>85</v>
      </c>
      <c r="P82" s="15">
        <f>CL13</f>
        <v>90</v>
      </c>
    </row>
    <row r="83" spans="2:16" ht="12.75">
      <c r="B83" s="6" t="str">
        <f>CA2</f>
        <v>NZE, </v>
      </c>
      <c r="C83" s="4">
        <f>CA3</f>
        <v>14</v>
      </c>
      <c r="D83" s="5">
        <f>CA4</f>
        <v>10</v>
      </c>
      <c r="E83" s="6" t="str">
        <f>CD2</f>
        <v>Chinese, </v>
      </c>
      <c r="F83" s="4">
        <f>CD3</f>
        <v>15</v>
      </c>
      <c r="G83" s="5">
        <f>CD4</f>
        <v>11</v>
      </c>
      <c r="H83" s="6" t="str">
        <f>CG2</f>
        <v>NZE,Mao,Sa, </v>
      </c>
      <c r="I83" s="4">
        <f>CG3</f>
        <v>17</v>
      </c>
      <c r="J83" s="5">
        <f>CG4</f>
        <v>13</v>
      </c>
      <c r="K83" s="6" t="str">
        <f>CJ2</f>
        <v>NZE, </v>
      </c>
      <c r="L83" s="4">
        <f>CJ3</f>
        <v>17</v>
      </c>
      <c r="M83" s="5">
        <f>CJ4</f>
        <v>13</v>
      </c>
      <c r="N83" s="6" t="str">
        <f>CM2</f>
        <v>NZE, </v>
      </c>
      <c r="O83" s="4">
        <f>CM3</f>
        <v>14</v>
      </c>
      <c r="P83" s="5">
        <f>CM4</f>
        <v>10</v>
      </c>
    </row>
    <row r="84" spans="2:16" ht="12.75">
      <c r="B84" s="7" t="str">
        <f>CA5</f>
        <v>motor</v>
      </c>
      <c r="C84" s="8">
        <f>CA6</f>
        <v>55</v>
      </c>
      <c r="D84" s="9">
        <f>CA7</f>
        <v>160</v>
      </c>
      <c r="E84" s="7" t="str">
        <f>CD5</f>
        <v>walk</v>
      </c>
      <c r="F84" s="8">
        <f>CD6</f>
        <v>5</v>
      </c>
      <c r="G84" s="9">
        <f>CD7</f>
        <v>154</v>
      </c>
      <c r="H84" s="7" t="str">
        <f>CG5</f>
        <v>motor</v>
      </c>
      <c r="I84" s="8">
        <f>CG6</f>
        <v>13</v>
      </c>
      <c r="J84" s="9">
        <f>CG7</f>
        <v>189</v>
      </c>
      <c r="K84" s="7" t="str">
        <f>CJ5</f>
        <v>motor</v>
      </c>
      <c r="L84" s="8">
        <f>CJ6</f>
        <v>35</v>
      </c>
      <c r="M84" s="9">
        <f>CJ7</f>
        <v>153</v>
      </c>
      <c r="N84" s="7" t="str">
        <f>CM5</f>
        <v>bus</v>
      </c>
      <c r="O84" s="8">
        <f>CM6</f>
        <v>55</v>
      </c>
      <c r="P84" s="9">
        <f>CM7</f>
        <v>158</v>
      </c>
    </row>
    <row r="85" spans="2:16" ht="12.75">
      <c r="B85" s="10" t="str">
        <f>CA8</f>
        <v>one</v>
      </c>
      <c r="C85" s="11">
        <f>CA9</f>
        <v>4500</v>
      </c>
      <c r="D85" s="12">
        <f>CA10</f>
        <v>41</v>
      </c>
      <c r="E85" s="10" t="str">
        <f>CD8</f>
        <v>two</v>
      </c>
      <c r="F85" s="11">
        <f>CD9</f>
        <v>4000</v>
      </c>
      <c r="G85" s="12">
        <f>CD10</f>
        <v>37</v>
      </c>
      <c r="H85" s="10" t="str">
        <f>CG8</f>
        <v>one</v>
      </c>
      <c r="I85" s="11">
        <f>CG9</f>
        <v>4000</v>
      </c>
      <c r="J85" s="12">
        <f>CG10</f>
        <v>0</v>
      </c>
      <c r="K85" s="10" t="str">
        <f>CJ8</f>
        <v>two</v>
      </c>
      <c r="L85" s="11">
        <f>CJ9</f>
        <v>4000</v>
      </c>
      <c r="M85" s="12">
        <f>CJ10</f>
        <v>17</v>
      </c>
      <c r="N85" s="10" t="str">
        <f>CM8</f>
        <v>two</v>
      </c>
      <c r="O85" s="11">
        <f>CM9</f>
        <v>4000</v>
      </c>
      <c r="P85" s="12">
        <f>CM10</f>
        <v>42</v>
      </c>
    </row>
    <row r="86" spans="2:16" ht="13.5" thickBot="1">
      <c r="B86" s="13" t="str">
        <f>CA11</f>
        <v>littlefit</v>
      </c>
      <c r="C86" s="14">
        <f>CA12</f>
        <v>91</v>
      </c>
      <c r="D86" s="15">
        <f>CA13</f>
        <v>95</v>
      </c>
      <c r="E86" s="13" t="str">
        <f>CD11</f>
        <v>littlefit</v>
      </c>
      <c r="F86" s="14">
        <f>CD12</f>
        <v>68</v>
      </c>
      <c r="G86" s="15">
        <f>CD13</f>
        <v>79</v>
      </c>
      <c r="H86" s="13" t="str">
        <f>CG11</f>
        <v>quitefit</v>
      </c>
      <c r="I86" s="14">
        <f>CG12</f>
        <v>110</v>
      </c>
      <c r="J86" s="15">
        <f>CG13</f>
        <v>100</v>
      </c>
      <c r="K86" s="13" t="str">
        <f>CJ11</f>
        <v>littlefit</v>
      </c>
      <c r="L86" s="14">
        <f>CJ12</f>
        <v>78</v>
      </c>
      <c r="M86" s="15">
        <f>CJ13</f>
        <v>75</v>
      </c>
      <c r="N86" s="13" t="str">
        <f>CM11</f>
        <v>veryfit</v>
      </c>
      <c r="O86" s="14">
        <f>CM12</f>
        <v>70</v>
      </c>
      <c r="P86" s="15">
        <f>CM13</f>
        <v>75</v>
      </c>
    </row>
    <row r="87" spans="2:16" ht="12.75">
      <c r="B87" s="6" t="str">
        <f>CN2</f>
        <v>NZE, Filipino</v>
      </c>
      <c r="C87" s="4">
        <f>CN3</f>
        <v>13</v>
      </c>
      <c r="D87" s="5">
        <f>CN4</f>
        <v>9</v>
      </c>
      <c r="E87" s="6" t="str">
        <f>CQ2</f>
        <v>NZE, </v>
      </c>
      <c r="F87" s="4">
        <f>CQ3</f>
        <v>15</v>
      </c>
      <c r="G87" s="5">
        <f>CQ4</f>
        <v>11</v>
      </c>
      <c r="H87" s="6" t="str">
        <f>CT2</f>
        <v>NZE, </v>
      </c>
      <c r="I87" s="4">
        <f>CT3</f>
        <v>15</v>
      </c>
      <c r="J87" s="5">
        <f>CT4</f>
        <v>11</v>
      </c>
      <c r="K87" s="6" t="str">
        <f>CW2</f>
        <v>NZE, </v>
      </c>
      <c r="L87" s="4">
        <f>CW3</f>
        <v>12</v>
      </c>
      <c r="M87" s="5">
        <f>CW4</f>
        <v>13</v>
      </c>
      <c r="N87" s="6" t="str">
        <f>CZ2</f>
        <v>NZE, </v>
      </c>
      <c r="O87" s="4">
        <f>CZ3</f>
        <v>13</v>
      </c>
      <c r="P87" s="5">
        <f>CZ4</f>
        <v>9</v>
      </c>
    </row>
    <row r="88" spans="2:16" ht="12.75">
      <c r="B88" s="7" t="str">
        <f>CN5</f>
        <v>bus</v>
      </c>
      <c r="C88" s="8">
        <f>CN6</f>
        <v>60</v>
      </c>
      <c r="D88" s="9">
        <f>CN7</f>
        <v>162</v>
      </c>
      <c r="E88" s="7" t="str">
        <f>CQ5</f>
        <v>bus</v>
      </c>
      <c r="F88" s="8">
        <f>CQ6</f>
        <v>20</v>
      </c>
      <c r="G88" s="9">
        <f>CQ7</f>
        <v>169</v>
      </c>
      <c r="H88" s="7" t="str">
        <f>CT5</f>
        <v>bike</v>
      </c>
      <c r="I88" s="8">
        <f>CT6</f>
        <v>13</v>
      </c>
      <c r="J88" s="9">
        <f>CT7</f>
        <v>65</v>
      </c>
      <c r="K88" s="7" t="str">
        <f>CW5</f>
        <v>motor</v>
      </c>
      <c r="L88" s="8">
        <f>CW6</f>
        <v>2</v>
      </c>
      <c r="M88" s="9">
        <f>CW7</f>
        <v>163</v>
      </c>
      <c r="N88" s="7" t="str">
        <f>CZ5</f>
        <v>motor</v>
      </c>
      <c r="O88" s="8">
        <f>CZ6</f>
        <v>7</v>
      </c>
      <c r="P88" s="9">
        <f>CZ7</f>
        <v>178</v>
      </c>
    </row>
    <row r="89" spans="2:16" ht="12.75">
      <c r="B89" s="10" t="str">
        <f>CN8</f>
        <v>two</v>
      </c>
      <c r="C89" s="11">
        <f>CN9</f>
        <v>4000</v>
      </c>
      <c r="D89" s="12">
        <f>CN10</f>
        <v>40</v>
      </c>
      <c r="E89" s="10" t="str">
        <f>CQ8</f>
        <v>one</v>
      </c>
      <c r="F89" s="11">
        <f>CQ9</f>
        <v>3800</v>
      </c>
      <c r="G89" s="12">
        <f>CQ10</f>
        <v>49</v>
      </c>
      <c r="H89" s="10" t="str">
        <f>CT8</f>
        <v>two</v>
      </c>
      <c r="I89" s="11">
        <f>CT9</f>
        <v>3500</v>
      </c>
      <c r="J89" s="12">
        <f>CT10</f>
        <v>44</v>
      </c>
      <c r="K89" s="10" t="str">
        <f>CW8</f>
        <v>one</v>
      </c>
      <c r="L89" s="11">
        <f>CW9</f>
        <v>3000</v>
      </c>
      <c r="M89" s="12">
        <f>CW10</f>
        <v>41</v>
      </c>
      <c r="N89" s="10" t="str">
        <f>CZ8</f>
        <v>two</v>
      </c>
      <c r="O89" s="11">
        <f>CZ9</f>
        <v>3000</v>
      </c>
      <c r="P89" s="12">
        <f>CZ10</f>
        <v>46</v>
      </c>
    </row>
    <row r="90" spans="2:16" ht="13.5" thickBot="1">
      <c r="B90" s="13" t="str">
        <f>CN11</f>
        <v>quitefit</v>
      </c>
      <c r="C90" s="14">
        <f>CN12</f>
        <v>80</v>
      </c>
      <c r="D90" s="15">
        <f>CN13</f>
        <v>70</v>
      </c>
      <c r="E90" s="13" t="str">
        <f>CQ11</f>
        <v>quitefit</v>
      </c>
      <c r="F90" s="14">
        <f>CQ12</f>
        <v>17</v>
      </c>
      <c r="G90" s="15">
        <f>CQ13</f>
        <v>17</v>
      </c>
      <c r="H90" s="13" t="str">
        <f>CT11</f>
        <v>veryfit</v>
      </c>
      <c r="I90" s="14">
        <f>CT12</f>
        <v>93</v>
      </c>
      <c r="J90" s="15">
        <f>CT13</f>
        <v>92</v>
      </c>
      <c r="K90" s="13" t="str">
        <f>CW11</f>
        <v>unfit</v>
      </c>
      <c r="L90" s="14">
        <f>CW12</f>
        <v>73</v>
      </c>
      <c r="M90" s="15">
        <f>CW13</f>
        <v>71</v>
      </c>
      <c r="N90" s="13" t="str">
        <f>CZ11</f>
        <v>veryfit</v>
      </c>
      <c r="O90" s="14">
        <f>CZ12</f>
        <v>100</v>
      </c>
      <c r="P90" s="15">
        <f>CZ13</f>
        <v>90</v>
      </c>
    </row>
    <row r="91" spans="2:16" ht="12.75">
      <c r="B91" s="6" t="str">
        <f>CO2</f>
        <v>Indian, </v>
      </c>
      <c r="C91" s="4">
        <f>CO3</f>
        <v>15</v>
      </c>
      <c r="D91" s="5">
        <f>CO4</f>
        <v>11</v>
      </c>
      <c r="E91" s="6" t="str">
        <f>CR2</f>
        <v>Greek Cyprt</v>
      </c>
      <c r="F91" s="4">
        <f>CR3</f>
        <v>16</v>
      </c>
      <c r="G91" s="5">
        <f>CR4</f>
        <v>12</v>
      </c>
      <c r="H91" s="6" t="str">
        <f>CU2</f>
        <v>NZE, </v>
      </c>
      <c r="I91" s="4">
        <f>CU3</f>
        <v>14</v>
      </c>
      <c r="J91" s="5">
        <f>CU4</f>
        <v>10</v>
      </c>
      <c r="K91" s="6" t="str">
        <f>CX2</f>
        <v>NZE, </v>
      </c>
      <c r="L91" s="4">
        <f>CX3</f>
        <v>13</v>
      </c>
      <c r="M91" s="5">
        <f>CX4</f>
        <v>9</v>
      </c>
      <c r="N91" s="6" t="str">
        <f>DA2</f>
        <v>NZE, </v>
      </c>
      <c r="O91" s="4">
        <f>DA3</f>
        <v>14</v>
      </c>
      <c r="P91" s="5">
        <f>DA4</f>
        <v>10</v>
      </c>
    </row>
    <row r="92" spans="2:16" ht="12.75">
      <c r="B92" s="7" t="str">
        <f>CO5</f>
        <v>bus</v>
      </c>
      <c r="C92" s="8">
        <f>CO6</f>
        <v>70</v>
      </c>
      <c r="D92" s="9">
        <f>CO7</f>
        <v>175</v>
      </c>
      <c r="E92" s="7" t="str">
        <f>CR5</f>
        <v>walk</v>
      </c>
      <c r="F92" s="8">
        <f>CR6</f>
        <v>3</v>
      </c>
      <c r="G92" s="9">
        <f>CR7</f>
        <v>160</v>
      </c>
      <c r="H92" s="7" t="str">
        <f>CU5</f>
        <v>motor</v>
      </c>
      <c r="I92" s="8">
        <f>CU6</f>
        <v>30</v>
      </c>
      <c r="J92" s="9">
        <f>CU7</f>
        <v>163</v>
      </c>
      <c r="K92" s="7" t="str">
        <f>CX5</f>
        <v>motor</v>
      </c>
      <c r="L92" s="8">
        <f>CX6</f>
        <v>5</v>
      </c>
      <c r="M92" s="9">
        <f>CX7</f>
        <v>171</v>
      </c>
      <c r="N92" s="7" t="str">
        <f>DA5</f>
        <v>walk</v>
      </c>
      <c r="O92" s="8">
        <f>DA6</f>
        <v>10</v>
      </c>
      <c r="P92" s="9">
        <f>DA7</f>
        <v>168</v>
      </c>
    </row>
    <row r="93" spans="2:16" ht="12.75">
      <c r="B93" s="10" t="str">
        <f>CO8</f>
        <v>two</v>
      </c>
      <c r="C93" s="11">
        <f>CO9</f>
        <v>4000</v>
      </c>
      <c r="D93" s="12">
        <f>CO10</f>
        <v>43</v>
      </c>
      <c r="E93" s="10" t="str">
        <f>CR8</f>
        <v>one</v>
      </c>
      <c r="F93" s="11">
        <f>CR9</f>
        <v>3500</v>
      </c>
      <c r="G93" s="12">
        <f>CR10</f>
        <v>40</v>
      </c>
      <c r="H93" s="10" t="str">
        <f>CU8</f>
        <v>one</v>
      </c>
      <c r="I93" s="11">
        <f>CU9</f>
        <v>3500</v>
      </c>
      <c r="J93" s="12">
        <f>CU10</f>
        <v>41</v>
      </c>
      <c r="K93" s="10" t="str">
        <f>CX8</f>
        <v>two</v>
      </c>
      <c r="L93" s="11">
        <f>CX9</f>
        <v>3000</v>
      </c>
      <c r="M93" s="12">
        <f>CX10</f>
        <v>45</v>
      </c>
      <c r="N93" s="10" t="str">
        <f>DA8</f>
        <v>diagonal</v>
      </c>
      <c r="O93" s="11">
        <f>DA9</f>
        <v>3000</v>
      </c>
      <c r="P93" s="12">
        <f>DA10</f>
        <v>58</v>
      </c>
    </row>
    <row r="94" spans="2:16" ht="13.5" thickBot="1">
      <c r="B94" s="13" t="str">
        <f>CO11</f>
        <v>quitefit</v>
      </c>
      <c r="C94" s="14">
        <f>CO12</f>
        <v>98</v>
      </c>
      <c r="D94" s="15">
        <f>CO13</f>
        <v>103</v>
      </c>
      <c r="E94" s="13" t="str">
        <f>CR11</f>
        <v>littlefit</v>
      </c>
      <c r="F94" s="14">
        <f>CR12</f>
        <v>70</v>
      </c>
      <c r="G94" s="15">
        <f>CR13</f>
        <v>75</v>
      </c>
      <c r="H94" s="13" t="str">
        <f>CU11</f>
        <v>littlefit</v>
      </c>
      <c r="I94" s="14">
        <f>CU12</f>
        <v>96</v>
      </c>
      <c r="J94" s="15">
        <f>CU13</f>
        <v>87</v>
      </c>
      <c r="K94" s="13" t="str">
        <f>CX11</f>
        <v>littlefit</v>
      </c>
      <c r="L94" s="14">
        <f>CX12</f>
        <v>75</v>
      </c>
      <c r="M94" s="15">
        <f>CX13</f>
        <v>71</v>
      </c>
      <c r="N94" s="13" t="str">
        <f>DA11</f>
        <v>quitefit</v>
      </c>
      <c r="O94" s="14">
        <f>DA12</f>
        <v>70</v>
      </c>
      <c r="P94" s="15">
        <f>DA13</f>
        <v>65</v>
      </c>
    </row>
    <row r="95" spans="2:16" ht="12.75">
      <c r="B95" s="6" t="str">
        <f>CP2</f>
        <v>NZE, </v>
      </c>
      <c r="C95" s="4">
        <f>CP3</f>
        <v>13</v>
      </c>
      <c r="D95" s="5">
        <f>CP4</f>
        <v>9</v>
      </c>
      <c r="E95" s="6" t="str">
        <f>CS2</f>
        <v>Indian, </v>
      </c>
      <c r="F95" s="4">
        <f>CS3</f>
        <v>17</v>
      </c>
      <c r="G95" s="5">
        <f>CS4</f>
        <v>13</v>
      </c>
      <c r="H95" s="6" t="str">
        <f>CV2</f>
        <v>NZE, </v>
      </c>
      <c r="I95" s="4">
        <f>CV3</f>
        <v>14</v>
      </c>
      <c r="J95" s="5">
        <f>CV4</f>
        <v>10</v>
      </c>
      <c r="K95" s="6" t="str">
        <f>CY2</f>
        <v>NZE, </v>
      </c>
      <c r="L95" s="4">
        <f>CY3</f>
        <v>14</v>
      </c>
      <c r="M95" s="5">
        <f>CY4</f>
        <v>10</v>
      </c>
      <c r="N95" s="6" t="str">
        <f>DB2</f>
        <v>NZE, </v>
      </c>
      <c r="O95" s="4">
        <f>DB3</f>
        <v>15</v>
      </c>
      <c r="P95" s="5">
        <f>DB4</f>
        <v>11</v>
      </c>
    </row>
    <row r="96" spans="2:16" ht="12.75">
      <c r="B96" s="7" t="str">
        <f>CP5</f>
        <v>bus</v>
      </c>
      <c r="C96" s="8">
        <f>CP6</f>
        <v>60</v>
      </c>
      <c r="D96" s="9">
        <f>CP7</f>
        <v>155</v>
      </c>
      <c r="E96" s="7" t="str">
        <f>CS5</f>
        <v>motor</v>
      </c>
      <c r="F96" s="8">
        <f>CS6</f>
        <v>5</v>
      </c>
      <c r="G96" s="9">
        <f>CS7</f>
        <v>156</v>
      </c>
      <c r="H96" s="7" t="str">
        <f>CV5</f>
        <v>bus</v>
      </c>
      <c r="I96" s="8">
        <f>CV6</f>
        <v>31</v>
      </c>
      <c r="J96" s="9">
        <f>CV7</f>
        <v>164</v>
      </c>
      <c r="K96" s="7" t="str">
        <f>CY5</f>
        <v>walk</v>
      </c>
      <c r="L96" s="8">
        <f>CY6</f>
        <v>5</v>
      </c>
      <c r="M96" s="9">
        <f>CY7</f>
        <v>255</v>
      </c>
      <c r="N96" s="7" t="str">
        <f>DB5</f>
        <v>walk</v>
      </c>
      <c r="O96" s="8">
        <f>DB6</f>
        <v>10</v>
      </c>
      <c r="P96" s="9">
        <f>DB7</f>
        <v>150</v>
      </c>
    </row>
    <row r="97" spans="2:16" ht="12.75">
      <c r="B97" s="10" t="str">
        <f>CP8</f>
        <v>two</v>
      </c>
      <c r="C97" s="11">
        <f>CP9</f>
        <v>3900</v>
      </c>
      <c r="D97" s="12">
        <f>CP10</f>
        <v>33</v>
      </c>
      <c r="E97" s="10" t="str">
        <f>CS8</f>
        <v>two</v>
      </c>
      <c r="F97" s="11">
        <f>CS9</f>
        <v>3500</v>
      </c>
      <c r="G97" s="12">
        <f>CS10</f>
        <v>41</v>
      </c>
      <c r="H97" s="10" t="str">
        <f>CV8</f>
        <v>two</v>
      </c>
      <c r="I97" s="11">
        <f>CV9</f>
        <v>3200</v>
      </c>
      <c r="J97" s="12">
        <f>CV10</f>
        <v>45</v>
      </c>
      <c r="K97" s="10" t="str">
        <f>CY8</f>
        <v>one</v>
      </c>
      <c r="L97" s="11">
        <f>CY9</f>
        <v>3000</v>
      </c>
      <c r="M97" s="12">
        <f>CY10</f>
        <v>41</v>
      </c>
      <c r="N97" s="10" t="str">
        <f>DB8</f>
        <v>one</v>
      </c>
      <c r="O97" s="11">
        <f>DB9</f>
        <v>3000</v>
      </c>
      <c r="P97" s="12">
        <f>DB10</f>
        <v>38</v>
      </c>
    </row>
    <row r="98" spans="2:16" ht="13.5" thickBot="1">
      <c r="B98" s="13" t="str">
        <f>CP11</f>
        <v>veryfit</v>
      </c>
      <c r="C98" s="14">
        <f>CP12</f>
        <v>70</v>
      </c>
      <c r="D98" s="15">
        <f>CP13</f>
        <v>80</v>
      </c>
      <c r="E98" s="13" t="str">
        <f>CS11</f>
        <v>quitefit</v>
      </c>
      <c r="F98" s="14">
        <f>CS12</f>
        <v>75</v>
      </c>
      <c r="G98" s="15">
        <f>CS13</f>
        <v>73</v>
      </c>
      <c r="H98" s="13" t="str">
        <f>CV11</f>
        <v>littlefit</v>
      </c>
      <c r="I98" s="14">
        <f>CV12</f>
        <v>85</v>
      </c>
      <c r="J98" s="15">
        <f>CV13</f>
        <v>90</v>
      </c>
      <c r="K98" s="13" t="str">
        <f>CY11</f>
        <v>quitefit</v>
      </c>
      <c r="L98" s="14">
        <f>CY12</f>
        <v>70</v>
      </c>
      <c r="M98" s="15">
        <f>CY13</f>
        <v>79</v>
      </c>
      <c r="N98" s="13" t="str">
        <f>DB11</f>
        <v>veryfit</v>
      </c>
      <c r="O98" s="14">
        <f>DB12</f>
        <v>70</v>
      </c>
      <c r="P98" s="15">
        <f>DB13</f>
        <v>80</v>
      </c>
    </row>
    <row r="99" spans="2:16" ht="12.75">
      <c r="B99" s="6" t="str">
        <f>DC2</f>
        <v>NZE, </v>
      </c>
      <c r="C99" s="4">
        <f>DC3</f>
        <v>15</v>
      </c>
      <c r="D99" s="5">
        <f>DC4</f>
        <v>11</v>
      </c>
      <c r="E99" s="6" t="str">
        <f>DF2</f>
        <v>Maori, </v>
      </c>
      <c r="F99" s="4">
        <f>DF3</f>
        <v>15</v>
      </c>
      <c r="G99" s="5">
        <f>DF4</f>
        <v>11</v>
      </c>
      <c r="H99" s="6" t="str">
        <f>DI2</f>
        <v>NZE, Maori, </v>
      </c>
      <c r="I99" s="4">
        <f>DI3</f>
        <v>13</v>
      </c>
      <c r="J99" s="5">
        <f>DI4</f>
        <v>9</v>
      </c>
      <c r="K99" s="6" t="str">
        <f>DL2</f>
        <v>Chinese, </v>
      </c>
      <c r="L99" s="4">
        <f>DL3</f>
        <v>17</v>
      </c>
      <c r="M99" s="5">
        <f>DL4</f>
        <v>13</v>
      </c>
      <c r="N99" s="6" t="str">
        <f>DO2</f>
        <v>NZE, </v>
      </c>
      <c r="O99" s="4">
        <f>DO3</f>
        <v>15</v>
      </c>
      <c r="P99" s="5">
        <f>DO4</f>
        <v>11</v>
      </c>
    </row>
    <row r="100" spans="2:16" ht="12.75">
      <c r="B100" s="7" t="str">
        <f>DC5</f>
        <v>walk</v>
      </c>
      <c r="C100" s="8">
        <f>DC6</f>
        <v>15</v>
      </c>
      <c r="D100" s="9">
        <f>DC7</f>
        <v>165</v>
      </c>
      <c r="E100" s="7" t="str">
        <f>DF5</f>
        <v>bus</v>
      </c>
      <c r="F100" s="8">
        <f>DF6</f>
        <v>30</v>
      </c>
      <c r="G100" s="9">
        <f>DF7</f>
        <v>156</v>
      </c>
      <c r="H100" s="7" t="str">
        <f>DI5</f>
        <v>walk</v>
      </c>
      <c r="I100" s="8">
        <f>DI6</f>
        <v>40</v>
      </c>
      <c r="J100" s="9">
        <f>DI7</f>
        <v>0</v>
      </c>
      <c r="K100" s="7" t="str">
        <f>DL5</f>
        <v>walk</v>
      </c>
      <c r="L100" s="8">
        <f>DL6</f>
        <v>23</v>
      </c>
      <c r="M100" s="9">
        <f>DL7</f>
        <v>162</v>
      </c>
      <c r="N100" s="7" t="str">
        <f>DO5</f>
        <v>motor</v>
      </c>
      <c r="O100" s="8">
        <f>DO6</f>
        <v>6</v>
      </c>
      <c r="P100" s="9">
        <f>DO7</f>
        <v>178</v>
      </c>
    </row>
    <row r="101" spans="2:16" ht="12.75">
      <c r="B101" s="10" t="str">
        <f>DC8</f>
        <v>two</v>
      </c>
      <c r="C101" s="11">
        <f>DC9</f>
        <v>3000</v>
      </c>
      <c r="D101" s="12">
        <f>DC10</f>
        <v>122</v>
      </c>
      <c r="E101" s="10" t="str">
        <f>DF8</f>
        <v>one</v>
      </c>
      <c r="F101" s="11">
        <f>DF9</f>
        <v>3000</v>
      </c>
      <c r="G101" s="12">
        <f>DF10</f>
        <v>47</v>
      </c>
      <c r="H101" s="10" t="str">
        <f>DI8</f>
        <v>two</v>
      </c>
      <c r="I101" s="11">
        <f>DI9</f>
        <v>2982</v>
      </c>
      <c r="J101" s="12">
        <f>DI10</f>
        <v>18</v>
      </c>
      <c r="K101" s="10" t="str">
        <f>DL8</f>
        <v>two</v>
      </c>
      <c r="L101" s="11">
        <f>DL9</f>
        <v>2670</v>
      </c>
      <c r="M101" s="12">
        <f>DL10</f>
        <v>49</v>
      </c>
      <c r="N101" s="10" t="str">
        <f>DO8</f>
        <v>diagonal</v>
      </c>
      <c r="O101" s="11">
        <f>DO9</f>
        <v>2500</v>
      </c>
      <c r="P101" s="12">
        <f>DO10</f>
        <v>44</v>
      </c>
    </row>
    <row r="102" spans="2:16" ht="13.5" thickBot="1">
      <c r="B102" s="13" t="str">
        <f>DC11</f>
        <v>quitefit</v>
      </c>
      <c r="C102" s="14">
        <f>DC12</f>
        <v>74</v>
      </c>
      <c r="D102" s="15">
        <f>DC13</f>
        <v>75</v>
      </c>
      <c r="E102" s="13" t="str">
        <f>DF11</f>
        <v>quitefit</v>
      </c>
      <c r="F102" s="14">
        <f>DF12</f>
        <v>80</v>
      </c>
      <c r="G102" s="15">
        <f>DF13</f>
        <v>75</v>
      </c>
      <c r="H102" s="13" t="str">
        <f>DI11</f>
        <v>unfit</v>
      </c>
      <c r="I102" s="14">
        <f>DI12</f>
        <v>80</v>
      </c>
      <c r="J102" s="15">
        <f>DI13</f>
        <v>60</v>
      </c>
      <c r="K102" s="13" t="str">
        <f>DL11</f>
        <v>littlefit</v>
      </c>
      <c r="L102" s="14">
        <f>DL12</f>
        <v>74</v>
      </c>
      <c r="M102" s="15">
        <f>DL13</f>
        <v>71</v>
      </c>
      <c r="N102" s="13" t="str">
        <f>DO11</f>
        <v>veryfit</v>
      </c>
      <c r="O102" s="14">
        <f>DO12</f>
        <v>80</v>
      </c>
      <c r="P102" s="15">
        <f>DO13</f>
        <v>85</v>
      </c>
    </row>
    <row r="103" spans="2:16" ht="12.75">
      <c r="B103" s="6" t="str">
        <f>DD2</f>
        <v>NZE, </v>
      </c>
      <c r="C103" s="4">
        <f>DD3</f>
        <v>13</v>
      </c>
      <c r="D103" s="5">
        <f>DD4</f>
        <v>9</v>
      </c>
      <c r="E103" s="6" t="str">
        <f>DG2</f>
        <v>NZE, </v>
      </c>
      <c r="F103" s="4">
        <f>DG3</f>
        <v>13</v>
      </c>
      <c r="G103" s="5">
        <f>DG4</f>
        <v>9</v>
      </c>
      <c r="H103" s="6" t="str">
        <f>DJ2</f>
        <v>NZE, </v>
      </c>
      <c r="I103" s="4">
        <f>DJ3</f>
        <v>13</v>
      </c>
      <c r="J103" s="5">
        <f>DJ4</f>
        <v>9</v>
      </c>
      <c r="K103" s="6" t="str">
        <f>DM2</f>
        <v>Filipino</v>
      </c>
      <c r="L103" s="4">
        <f>DM3</f>
        <v>15</v>
      </c>
      <c r="M103" s="5">
        <f>DM4</f>
        <v>12</v>
      </c>
      <c r="N103" s="6" t="str">
        <f>DP2</f>
        <v>NZE, </v>
      </c>
      <c r="O103" s="4">
        <f>DP3</f>
        <v>13</v>
      </c>
      <c r="P103" s="5">
        <f>DP4</f>
        <v>9</v>
      </c>
    </row>
    <row r="104" spans="2:16" ht="12.75">
      <c r="B104" s="7" t="str">
        <f>DD5</f>
        <v>motor</v>
      </c>
      <c r="C104" s="8">
        <f>DD6</f>
        <v>25</v>
      </c>
      <c r="D104" s="9">
        <f>DD7</f>
        <v>174</v>
      </c>
      <c r="E104" s="7" t="str">
        <f>DG5</f>
        <v>walk</v>
      </c>
      <c r="F104" s="8">
        <f>DG6</f>
        <v>30</v>
      </c>
      <c r="G104" s="9">
        <f>DG7</f>
        <v>145</v>
      </c>
      <c r="H104" s="7" t="str">
        <f>DJ5</f>
        <v>motor</v>
      </c>
      <c r="I104" s="8">
        <f>DJ6</f>
        <v>3</v>
      </c>
      <c r="J104" s="9">
        <f>DJ7</f>
        <v>146</v>
      </c>
      <c r="K104" s="7" t="str">
        <f>DM5</f>
        <v>motor</v>
      </c>
      <c r="L104" s="8">
        <f>DM6</f>
        <v>3</v>
      </c>
      <c r="M104" s="9">
        <f>DM7</f>
        <v>161</v>
      </c>
      <c r="N104" s="7" t="str">
        <f>DP5</f>
        <v>walk</v>
      </c>
      <c r="O104" s="8">
        <f>DP6</f>
        <v>13</v>
      </c>
      <c r="P104" s="9">
        <f>DP7</f>
        <v>189</v>
      </c>
    </row>
    <row r="105" spans="2:16" ht="12.75">
      <c r="B105" s="10" t="str">
        <f>DD8</f>
        <v>diagonal</v>
      </c>
      <c r="C105" s="11">
        <f>DD9</f>
        <v>3000</v>
      </c>
      <c r="D105" s="12">
        <f>DD10</f>
        <v>45</v>
      </c>
      <c r="E105" s="10" t="str">
        <f>DG8</f>
        <v>two</v>
      </c>
      <c r="F105" s="11">
        <f>DG9</f>
        <v>3000</v>
      </c>
      <c r="G105" s="12">
        <f>DG10</f>
        <v>40</v>
      </c>
      <c r="H105" s="10" t="str">
        <f>DJ8</f>
        <v>two</v>
      </c>
      <c r="I105" s="11">
        <f>DJ9</f>
        <v>2800</v>
      </c>
      <c r="J105" s="12">
        <f>DJ10</f>
        <v>31</v>
      </c>
      <c r="K105" s="10" t="str">
        <f>DM8</f>
        <v>one</v>
      </c>
      <c r="L105" s="11">
        <f>DM9</f>
        <v>2500</v>
      </c>
      <c r="M105" s="12">
        <f>DM10</f>
        <v>41</v>
      </c>
      <c r="N105" s="10" t="str">
        <f>DP8</f>
        <v>two</v>
      </c>
      <c r="O105" s="11">
        <f>DP9</f>
        <v>2500</v>
      </c>
      <c r="P105" s="12">
        <f>DP10</f>
        <v>54</v>
      </c>
    </row>
    <row r="106" spans="2:16" ht="13.5" thickBot="1">
      <c r="B106" s="13" t="str">
        <f>DD11</f>
        <v>veryfit</v>
      </c>
      <c r="C106" s="14">
        <f>DD12</f>
        <v>75</v>
      </c>
      <c r="D106" s="15">
        <f>DD13</f>
        <v>75</v>
      </c>
      <c r="E106" s="13" t="str">
        <f>DG11</f>
        <v>quitefit</v>
      </c>
      <c r="F106" s="14">
        <f>DG12</f>
        <v>80</v>
      </c>
      <c r="G106" s="15">
        <f>DG13</f>
        <v>60</v>
      </c>
      <c r="H106" s="13" t="str">
        <f>DJ11</f>
        <v>quitefit</v>
      </c>
      <c r="I106" s="14">
        <f>DJ12</f>
        <v>70</v>
      </c>
      <c r="J106" s="15">
        <f>DJ13</f>
        <v>75</v>
      </c>
      <c r="K106" s="13" t="str">
        <f>DM11</f>
        <v>quitefit</v>
      </c>
      <c r="L106" s="14">
        <f>DM12</f>
        <v>75</v>
      </c>
      <c r="M106" s="15">
        <f>DM13</f>
        <v>70</v>
      </c>
      <c r="N106" s="13" t="str">
        <f>DP11</f>
        <v>veryfit</v>
      </c>
      <c r="O106" s="14">
        <f>DP12</f>
        <v>102</v>
      </c>
      <c r="P106" s="15">
        <f>DP13</f>
        <v>115</v>
      </c>
    </row>
    <row r="107" spans="2:16" ht="12.75">
      <c r="B107" s="6" t="str">
        <f>DE2</f>
        <v>NZE, </v>
      </c>
      <c r="C107" s="4">
        <f>DE3</f>
        <v>15</v>
      </c>
      <c r="D107" s="5">
        <f>DE4</f>
        <v>11</v>
      </c>
      <c r="E107" s="6" t="str">
        <f>DH2</f>
        <v>NZE, </v>
      </c>
      <c r="F107" s="4">
        <f>DH3</f>
        <v>14</v>
      </c>
      <c r="G107" s="5">
        <f>DH4</f>
        <v>10</v>
      </c>
      <c r="H107" s="6" t="str">
        <f>DK2</f>
        <v>NZE, </v>
      </c>
      <c r="I107" s="4">
        <f>DK3</f>
        <v>14</v>
      </c>
      <c r="J107" s="5">
        <f>DK4</f>
        <v>10</v>
      </c>
      <c r="K107" s="6" t="str">
        <f>DN2</f>
        <v>Maori, </v>
      </c>
      <c r="L107" s="4">
        <f>DN3</f>
        <v>13</v>
      </c>
      <c r="M107" s="5">
        <f>DN4</f>
        <v>9</v>
      </c>
      <c r="N107" s="6" t="str">
        <f>DQ2</f>
        <v>NZE, </v>
      </c>
      <c r="O107" s="4">
        <f>DQ3</f>
        <v>17</v>
      </c>
      <c r="P107" s="5">
        <f>DQ4</f>
        <v>13</v>
      </c>
    </row>
    <row r="108" spans="2:16" ht="12.75">
      <c r="B108" s="7" t="str">
        <f>DE5</f>
        <v>bus</v>
      </c>
      <c r="C108" s="8">
        <f>DE6</f>
        <v>30</v>
      </c>
      <c r="D108" s="9">
        <f>DE7</f>
        <v>169</v>
      </c>
      <c r="E108" s="7" t="str">
        <f>DH5</f>
        <v>bus</v>
      </c>
      <c r="F108" s="8">
        <f>DH6</f>
        <v>35</v>
      </c>
      <c r="G108" s="9">
        <f>DH7</f>
        <v>164</v>
      </c>
      <c r="H108" s="7" t="str">
        <f>DK5</f>
        <v>bus</v>
      </c>
      <c r="I108" s="8">
        <f>DK6</f>
        <v>20</v>
      </c>
      <c r="J108" s="9">
        <f>DK7</f>
        <v>165</v>
      </c>
      <c r="K108" s="7" t="str">
        <f>DN5</f>
        <v>walk</v>
      </c>
      <c r="L108" s="8">
        <f>DN6</f>
        <v>5</v>
      </c>
      <c r="M108" s="9">
        <f>DN7</f>
        <v>167</v>
      </c>
      <c r="N108" s="7" t="str">
        <f>DQ5</f>
        <v>motor</v>
      </c>
      <c r="O108" s="8">
        <f>DQ6</f>
        <v>15</v>
      </c>
      <c r="P108" s="9">
        <f>DQ7</f>
        <v>159</v>
      </c>
    </row>
    <row r="109" spans="2:16" ht="12.75">
      <c r="B109" s="10" t="str">
        <f>DE8</f>
        <v>two</v>
      </c>
      <c r="C109" s="11">
        <f>DE9</f>
        <v>3000</v>
      </c>
      <c r="D109" s="12">
        <f>DE10</f>
        <v>41</v>
      </c>
      <c r="E109" s="10" t="str">
        <f>DH8</f>
        <v>one</v>
      </c>
      <c r="F109" s="11">
        <f>DH9</f>
        <v>3000</v>
      </c>
      <c r="G109" s="12">
        <f>DH10</f>
        <v>43</v>
      </c>
      <c r="H109" s="10" t="str">
        <f>DK8</f>
        <v>two</v>
      </c>
      <c r="I109" s="11">
        <f>DK9</f>
        <v>2700</v>
      </c>
      <c r="J109" s="12">
        <f>DK10</f>
        <v>39</v>
      </c>
      <c r="K109" s="10" t="str">
        <f>DN8</f>
        <v>one</v>
      </c>
      <c r="L109" s="11">
        <f>DN9</f>
        <v>2500</v>
      </c>
      <c r="M109" s="12">
        <f>DN10</f>
        <v>40</v>
      </c>
      <c r="N109" s="10" t="str">
        <f>DQ8</f>
        <v>one</v>
      </c>
      <c r="O109" s="11">
        <f>DQ9</f>
        <v>2500</v>
      </c>
      <c r="P109" s="12">
        <f>DQ10</f>
        <v>42</v>
      </c>
    </row>
    <row r="110" spans="2:16" ht="13.5" thickBot="1">
      <c r="B110" s="13" t="str">
        <f>DE11</f>
        <v>veryfit</v>
      </c>
      <c r="C110" s="14">
        <f>DE12</f>
        <v>80</v>
      </c>
      <c r="D110" s="15">
        <f>DE13</f>
        <v>70</v>
      </c>
      <c r="E110" s="13" t="str">
        <f>DH11</f>
        <v>quitefit</v>
      </c>
      <c r="F110" s="14">
        <f>DH12</f>
        <v>80</v>
      </c>
      <c r="G110" s="15">
        <f>DH13</f>
        <v>68</v>
      </c>
      <c r="H110" s="13" t="str">
        <f>DK11</f>
        <v>littlefit</v>
      </c>
      <c r="I110" s="14">
        <f>DK12</f>
        <v>60</v>
      </c>
      <c r="J110" s="15">
        <f>DK13</f>
        <v>60</v>
      </c>
      <c r="K110" s="13" t="str">
        <f>DN11</f>
        <v>quitefit</v>
      </c>
      <c r="L110" s="14">
        <f>DN12</f>
        <v>70</v>
      </c>
      <c r="M110" s="15">
        <f>DN13</f>
        <v>84</v>
      </c>
      <c r="N110" s="13" t="str">
        <f>DQ11</f>
        <v>quitefit</v>
      </c>
      <c r="O110" s="14">
        <f>DQ12</f>
        <v>78</v>
      </c>
      <c r="P110" s="15">
        <f>DQ13</f>
        <v>70</v>
      </c>
    </row>
    <row r="111" spans="2:16" ht="12.75">
      <c r="B111" s="6" t="str">
        <f>DR2</f>
        <v>NZE, </v>
      </c>
      <c r="C111" s="4">
        <f>DR3</f>
        <v>16</v>
      </c>
      <c r="D111" s="5">
        <f>DR4</f>
        <v>12</v>
      </c>
      <c r="E111" s="6" t="str">
        <f>DU2</f>
        <v>NZE, </v>
      </c>
      <c r="F111" s="4">
        <f>DU3</f>
        <v>13</v>
      </c>
      <c r="G111" s="5">
        <f>DU4</f>
        <v>10</v>
      </c>
      <c r="H111" s="6" t="str">
        <f>DX2</f>
        <v>NZE, </v>
      </c>
      <c r="I111" s="4">
        <f>DX3</f>
        <v>15</v>
      </c>
      <c r="J111" s="5">
        <f>DX4</f>
        <v>11</v>
      </c>
      <c r="K111" s="6" t="str">
        <f>EA2</f>
        <v>NZE, </v>
      </c>
      <c r="L111" s="4">
        <f>EA3</f>
        <v>16</v>
      </c>
      <c r="M111" s="5">
        <f>EA4</f>
        <v>12</v>
      </c>
      <c r="N111" s="6" t="str">
        <f>ED2</f>
        <v>NZE, </v>
      </c>
      <c r="O111" s="4">
        <f>ED3</f>
        <v>12</v>
      </c>
      <c r="P111" s="5">
        <f>ED4</f>
        <v>9</v>
      </c>
    </row>
    <row r="112" spans="2:16" ht="12.75">
      <c r="B112" s="7" t="str">
        <f>DR5</f>
        <v>bus</v>
      </c>
      <c r="C112" s="8">
        <f>DR6</f>
        <v>20</v>
      </c>
      <c r="D112" s="9">
        <f>DR7</f>
        <v>160</v>
      </c>
      <c r="E112" s="7" t="str">
        <f>DU5</f>
        <v>motor</v>
      </c>
      <c r="F112" s="8">
        <f>DU6</f>
        <v>20</v>
      </c>
      <c r="G112" s="9">
        <f>DU7</f>
        <v>175</v>
      </c>
      <c r="H112" s="7" t="str">
        <f>DX5</f>
        <v>motor</v>
      </c>
      <c r="I112" s="8">
        <f>DX6</f>
        <v>5</v>
      </c>
      <c r="J112" s="9">
        <f>DX7</f>
        <v>157</v>
      </c>
      <c r="K112" s="7" t="str">
        <f>EA5</f>
        <v>walk</v>
      </c>
      <c r="L112" s="8">
        <f>EA6</f>
        <v>13</v>
      </c>
      <c r="M112" s="9">
        <f>EA7</f>
        <v>165</v>
      </c>
      <c r="N112" s="7" t="str">
        <f>ED5</f>
        <v>motor</v>
      </c>
      <c r="O112" s="8">
        <f>ED6</f>
        <v>15</v>
      </c>
      <c r="P112" s="9">
        <f>ED7</f>
        <v>151</v>
      </c>
    </row>
    <row r="113" spans="2:16" ht="12.75">
      <c r="B113" s="10" t="str">
        <f>DR8</f>
        <v>two</v>
      </c>
      <c r="C113" s="11">
        <f>DR9</f>
        <v>2500</v>
      </c>
      <c r="D113" s="12">
        <f>DR10</f>
        <v>59</v>
      </c>
      <c r="E113" s="10" t="str">
        <f>DU8</f>
        <v>one</v>
      </c>
      <c r="F113" s="11">
        <f>DU9</f>
        <v>2300</v>
      </c>
      <c r="G113" s="12">
        <f>DU10</f>
        <v>44</v>
      </c>
      <c r="H113" s="10" t="str">
        <f>DX8</f>
        <v>two</v>
      </c>
      <c r="I113" s="11">
        <f>DX9</f>
        <v>2000</v>
      </c>
      <c r="J113" s="12">
        <f>DX10</f>
        <v>38</v>
      </c>
      <c r="K113" s="10" t="str">
        <f>EA8</f>
        <v>two</v>
      </c>
      <c r="L113" s="11">
        <f>EA9</f>
        <v>2000</v>
      </c>
      <c r="M113" s="12">
        <f>EA10</f>
        <v>46</v>
      </c>
      <c r="N113" s="10" t="str">
        <f>ED8</f>
        <v>one</v>
      </c>
      <c r="O113" s="11">
        <f>ED9</f>
        <v>2000</v>
      </c>
      <c r="P113" s="12">
        <f>ED10</f>
        <v>38</v>
      </c>
    </row>
    <row r="114" spans="2:16" ht="13.5" thickBot="1">
      <c r="B114" s="13" t="str">
        <f>DR11</f>
        <v>quitefit</v>
      </c>
      <c r="C114" s="14">
        <f>DR12</f>
        <v>75</v>
      </c>
      <c r="D114" s="15">
        <f>DR13</f>
        <v>70</v>
      </c>
      <c r="E114" s="13" t="str">
        <f>DU11</f>
        <v>littlefit</v>
      </c>
      <c r="F114" s="14">
        <f>DU12</f>
        <v>100</v>
      </c>
      <c r="G114" s="15">
        <f>DU13</f>
        <v>110</v>
      </c>
      <c r="H114" s="13" t="str">
        <f>DX11</f>
        <v>littlefit</v>
      </c>
      <c r="I114" s="14">
        <f>DX12</f>
        <v>80</v>
      </c>
      <c r="J114" s="15">
        <f>DX13</f>
        <v>70</v>
      </c>
      <c r="K114" s="13" t="str">
        <f>EA11</f>
        <v>quitefit</v>
      </c>
      <c r="L114" s="14">
        <f>EA12</f>
        <v>71</v>
      </c>
      <c r="M114" s="15">
        <f>EA13</f>
        <v>75</v>
      </c>
      <c r="N114" s="13" t="str">
        <f>ED11</f>
        <v>quitefit</v>
      </c>
      <c r="O114" s="14">
        <f>ED12</f>
        <v>68</v>
      </c>
      <c r="P114" s="15">
        <f>ED13</f>
        <v>63</v>
      </c>
    </row>
    <row r="115" spans="2:16" ht="12.75">
      <c r="B115" s="6" t="str">
        <f>DS2</f>
        <v>English</v>
      </c>
      <c r="C115" s="4">
        <f>DS3</f>
        <v>17</v>
      </c>
      <c r="D115" s="5">
        <f>DS4</f>
        <v>13</v>
      </c>
      <c r="E115" s="6" t="str">
        <f>DV2</f>
        <v>NZE, </v>
      </c>
      <c r="F115" s="4">
        <f>DV3</f>
        <v>13</v>
      </c>
      <c r="G115" s="5">
        <f>DV4</f>
        <v>9</v>
      </c>
      <c r="H115" s="6" t="str">
        <f>DY2</f>
        <v>NZE, </v>
      </c>
      <c r="I115" s="4">
        <f>DY3</f>
        <v>15</v>
      </c>
      <c r="J115" s="5">
        <f>DY4</f>
        <v>11</v>
      </c>
      <c r="K115" s="6" t="str">
        <f>EB2</f>
        <v>NZE, </v>
      </c>
      <c r="L115" s="4">
        <f>EB3</f>
        <v>15</v>
      </c>
      <c r="M115" s="5">
        <f>EB4</f>
        <v>11</v>
      </c>
      <c r="N115" s="6" t="str">
        <f>EE2</f>
        <v>NZE, </v>
      </c>
      <c r="O115" s="4">
        <f>EE3</f>
        <v>13</v>
      </c>
      <c r="P115" s="5">
        <f>EE4</f>
        <v>9</v>
      </c>
    </row>
    <row r="116" spans="2:16" ht="12.75">
      <c r="B116" s="7" t="str">
        <f>DS5</f>
        <v>walk</v>
      </c>
      <c r="C116" s="8">
        <f>DS6</f>
        <v>40</v>
      </c>
      <c r="D116" s="9">
        <f>DS7</f>
        <v>175</v>
      </c>
      <c r="E116" s="7" t="str">
        <f>DV5</f>
        <v>motor</v>
      </c>
      <c r="F116" s="8">
        <f>DV6</f>
        <v>3</v>
      </c>
      <c r="G116" s="9">
        <f>DV7</f>
        <v>169</v>
      </c>
      <c r="H116" s="7" t="str">
        <f>DY5</f>
        <v>walk</v>
      </c>
      <c r="I116" s="8">
        <f>DY6</f>
        <v>6</v>
      </c>
      <c r="J116" s="9">
        <f>DY7</f>
        <v>165</v>
      </c>
      <c r="K116" s="7" t="str">
        <f>EB5</f>
        <v>motor</v>
      </c>
      <c r="L116" s="8">
        <f>EB6</f>
        <v>15</v>
      </c>
      <c r="M116" s="9">
        <f>EB7</f>
        <v>193</v>
      </c>
      <c r="N116" s="7" t="str">
        <f>EE5</f>
        <v>walk</v>
      </c>
      <c r="O116" s="8">
        <f>EE6</f>
        <v>15</v>
      </c>
      <c r="P116" s="9">
        <f>EE7</f>
        <v>171</v>
      </c>
    </row>
    <row r="117" spans="2:16" ht="12.75">
      <c r="B117" s="10" t="str">
        <f>DS8</f>
        <v>two</v>
      </c>
      <c r="C117" s="11">
        <f>DS9</f>
        <v>2500</v>
      </c>
      <c r="D117" s="12">
        <f>DS10</f>
        <v>44</v>
      </c>
      <c r="E117" s="10" t="str">
        <f>DV8</f>
        <v>one</v>
      </c>
      <c r="F117" s="11">
        <f>DV9</f>
        <v>2200</v>
      </c>
      <c r="G117" s="12">
        <f>DV10</f>
        <v>42</v>
      </c>
      <c r="H117" s="10" t="str">
        <f>DY8</f>
        <v>two</v>
      </c>
      <c r="I117" s="11">
        <f>DY9</f>
        <v>2000</v>
      </c>
      <c r="J117" s="12">
        <f>DY10</f>
        <v>67</v>
      </c>
      <c r="K117" s="10" t="str">
        <f>EB8</f>
        <v>diagonal</v>
      </c>
      <c r="L117" s="11">
        <f>EB9</f>
        <v>2000</v>
      </c>
      <c r="M117" s="12">
        <f>EB10</f>
        <v>51</v>
      </c>
      <c r="N117" s="10" t="str">
        <f>EE8</f>
        <v>two</v>
      </c>
      <c r="O117" s="11">
        <f>EE9</f>
        <v>2000</v>
      </c>
      <c r="P117" s="12">
        <f>EE10</f>
        <v>40</v>
      </c>
    </row>
    <row r="118" spans="2:16" ht="13.5" thickBot="1">
      <c r="B118" s="13" t="str">
        <f>DS11</f>
        <v>quitefit</v>
      </c>
      <c r="C118" s="14">
        <f>DS12</f>
        <v>70</v>
      </c>
      <c r="D118" s="15">
        <f>DS13</f>
        <v>69</v>
      </c>
      <c r="E118" s="13" t="str">
        <f>DV11</f>
        <v>veryfit</v>
      </c>
      <c r="F118" s="14">
        <f>DV12</f>
        <v>85</v>
      </c>
      <c r="G118" s="15">
        <f>DV13</f>
        <v>85</v>
      </c>
      <c r="H118" s="13" t="str">
        <f>DY11</f>
        <v>littlefit</v>
      </c>
      <c r="I118" s="14">
        <f>DY12</f>
        <v>80</v>
      </c>
      <c r="J118" s="15">
        <f>DY13</f>
        <v>60</v>
      </c>
      <c r="K118" s="13" t="str">
        <f>EB11</f>
        <v>unfit</v>
      </c>
      <c r="L118" s="14">
        <f>EB12</f>
        <v>90</v>
      </c>
      <c r="M118" s="15">
        <f>EB13</f>
        <v>90</v>
      </c>
      <c r="N118" s="13" t="str">
        <f>EE11</f>
        <v>quitefit</v>
      </c>
      <c r="O118" s="14">
        <f>EE12</f>
        <v>90</v>
      </c>
      <c r="P118" s="15">
        <f>EE13</f>
        <v>75</v>
      </c>
    </row>
    <row r="119" spans="2:16" ht="12.75">
      <c r="B119" s="6" t="str">
        <f>DT2</f>
        <v>NZE, </v>
      </c>
      <c r="C119" s="4">
        <f>DT3</f>
        <v>15</v>
      </c>
      <c r="D119" s="5">
        <f>DT4</f>
        <v>11</v>
      </c>
      <c r="E119" s="6" t="str">
        <f>DW2</f>
        <v>Thai</v>
      </c>
      <c r="F119" s="4">
        <f>DW3</f>
        <v>15</v>
      </c>
      <c r="G119" s="5">
        <f>DW4</f>
        <v>11</v>
      </c>
      <c r="H119" s="6" t="str">
        <f>DZ2</f>
        <v>Chinese, </v>
      </c>
      <c r="I119" s="4">
        <f>DZ3</f>
        <v>13</v>
      </c>
      <c r="J119" s="5">
        <f>DZ4</f>
        <v>9</v>
      </c>
      <c r="K119" s="6" t="str">
        <f>EC2</f>
        <v>NZE, </v>
      </c>
      <c r="L119" s="4">
        <f>EC3</f>
        <v>12</v>
      </c>
      <c r="M119" s="5">
        <f>EC4</f>
        <v>9</v>
      </c>
      <c r="N119" s="6" t="str">
        <f>EF2</f>
        <v>Korean</v>
      </c>
      <c r="O119" s="4">
        <f>EF3</f>
        <v>15</v>
      </c>
      <c r="P119" s="5">
        <f>EF4</f>
        <v>11</v>
      </c>
    </row>
    <row r="120" spans="2:16" ht="12.75">
      <c r="B120" s="7" t="str">
        <f>DT5</f>
        <v>bus</v>
      </c>
      <c r="C120" s="8">
        <f>DT6</f>
        <v>50</v>
      </c>
      <c r="D120" s="9">
        <f>DT7</f>
        <v>156</v>
      </c>
      <c r="E120" s="7" t="str">
        <f>DW5</f>
        <v>motor</v>
      </c>
      <c r="F120" s="8">
        <f>DW6</f>
        <v>5</v>
      </c>
      <c r="G120" s="9">
        <f>DW7</f>
        <v>160</v>
      </c>
      <c r="H120" s="7" t="str">
        <f>DZ5</f>
        <v>walk</v>
      </c>
      <c r="I120" s="8">
        <f>DZ6</f>
        <v>10</v>
      </c>
      <c r="J120" s="9">
        <f>DZ7</f>
        <v>162</v>
      </c>
      <c r="K120" s="7" t="str">
        <f>EC5</f>
        <v>motor</v>
      </c>
      <c r="L120" s="8">
        <f>EC6</f>
        <v>15</v>
      </c>
      <c r="M120" s="9">
        <f>EC7</f>
        <v>171</v>
      </c>
      <c r="N120" s="7" t="str">
        <f>EF5</f>
        <v>walk</v>
      </c>
      <c r="O120" s="8">
        <f>EF6</f>
        <v>30</v>
      </c>
      <c r="P120" s="9">
        <f>EF7</f>
        <v>153</v>
      </c>
    </row>
    <row r="121" spans="2:16" ht="12.75">
      <c r="B121" s="10" t="str">
        <f>DT8</f>
        <v>one</v>
      </c>
      <c r="C121" s="11">
        <f>DT9</f>
        <v>2400</v>
      </c>
      <c r="D121" s="12">
        <f>DT10</f>
        <v>38</v>
      </c>
      <c r="E121" s="10" t="str">
        <f>DW8</f>
        <v>one</v>
      </c>
      <c r="F121" s="11">
        <f>DW9</f>
        <v>2000</v>
      </c>
      <c r="G121" s="12">
        <f>DW10</f>
        <v>50</v>
      </c>
      <c r="H121" s="10" t="str">
        <f>DZ8</f>
        <v>one</v>
      </c>
      <c r="I121" s="11">
        <f>DZ9</f>
        <v>2000</v>
      </c>
      <c r="J121" s="12">
        <f>DZ10</f>
        <v>42</v>
      </c>
      <c r="K121" s="10" t="str">
        <f>EC8</f>
        <v>one</v>
      </c>
      <c r="L121" s="11">
        <f>EC9</f>
        <v>2000</v>
      </c>
      <c r="M121" s="12">
        <f>EC10</f>
        <v>48</v>
      </c>
      <c r="N121" s="10" t="str">
        <f>EF8</f>
        <v>one</v>
      </c>
      <c r="O121" s="11">
        <f>EF9</f>
        <v>2000</v>
      </c>
      <c r="P121" s="12">
        <f>EF10</f>
        <v>55</v>
      </c>
    </row>
    <row r="122" spans="2:16" ht="13.5" thickBot="1">
      <c r="B122" s="13" t="str">
        <f>DT11</f>
        <v>quitefit</v>
      </c>
      <c r="C122" s="14">
        <f>DT12</f>
        <v>90</v>
      </c>
      <c r="D122" s="15">
        <f>DT13</f>
        <v>95</v>
      </c>
      <c r="E122" s="13" t="str">
        <f>DW11</f>
        <v>quitefit</v>
      </c>
      <c r="F122" s="14">
        <f>DW12</f>
        <v>20</v>
      </c>
      <c r="G122" s="15">
        <f>DW13</f>
        <v>30</v>
      </c>
      <c r="H122" s="13" t="str">
        <f>DZ11</f>
        <v>quitefit</v>
      </c>
      <c r="I122" s="14">
        <f>DZ12</f>
        <v>92</v>
      </c>
      <c r="J122" s="15">
        <f>DZ13</f>
        <v>98</v>
      </c>
      <c r="K122" s="13" t="str">
        <f>EC11</f>
        <v>littlefit</v>
      </c>
      <c r="L122" s="14">
        <f>EC12</f>
        <v>77</v>
      </c>
      <c r="M122" s="15">
        <f>EC13</f>
        <v>66</v>
      </c>
      <c r="N122" s="13" t="str">
        <f>EF11</f>
        <v>quitefit</v>
      </c>
      <c r="O122" s="14">
        <f>EF12</f>
        <v>60</v>
      </c>
      <c r="P122" s="15">
        <f>EF13</f>
        <v>4</v>
      </c>
    </row>
    <row r="123" spans="2:16" ht="12.75">
      <c r="B123" s="6" t="str">
        <f>EG2</f>
        <v>NZE, Maori, </v>
      </c>
      <c r="C123" s="4">
        <f>EG3</f>
        <v>13</v>
      </c>
      <c r="D123" s="5">
        <f>EG4</f>
        <v>9</v>
      </c>
      <c r="E123" s="6" t="str">
        <f>EJ2</f>
        <v>NZE, </v>
      </c>
      <c r="F123" s="4">
        <f>EJ3</f>
        <v>14</v>
      </c>
      <c r="G123" s="5">
        <f>EJ4</f>
        <v>10</v>
      </c>
      <c r="H123" s="6" t="str">
        <f>EM2</f>
        <v>NZE, </v>
      </c>
      <c r="I123" s="4">
        <f>EM3</f>
        <v>13</v>
      </c>
      <c r="J123" s="5">
        <f>EM4</f>
        <v>10</v>
      </c>
      <c r="K123" s="6" t="str">
        <f>EP2</f>
        <v>Chinese, </v>
      </c>
      <c r="L123" s="4">
        <f>EP3</f>
        <v>13</v>
      </c>
      <c r="M123" s="5">
        <f>EP4</f>
        <v>9</v>
      </c>
      <c r="N123" s="6" t="str">
        <f>ES2</f>
        <v>Chinese, </v>
      </c>
      <c r="O123" s="4">
        <f>ES3</f>
        <v>12</v>
      </c>
      <c r="P123" s="5">
        <f>ES4</f>
        <v>9</v>
      </c>
    </row>
    <row r="124" spans="2:16" ht="12.75">
      <c r="B124" s="7" t="str">
        <f>EG5</f>
        <v>bus</v>
      </c>
      <c r="C124" s="8">
        <f>EG6</f>
        <v>45</v>
      </c>
      <c r="D124" s="9">
        <f>EG7</f>
        <v>170</v>
      </c>
      <c r="E124" s="7" t="str">
        <f>EJ5</f>
        <v>motor</v>
      </c>
      <c r="F124" s="8">
        <f>EJ6</f>
        <v>7</v>
      </c>
      <c r="G124" s="9">
        <f>EJ7</f>
        <v>174</v>
      </c>
      <c r="H124" s="7" t="str">
        <f>EM5</f>
        <v>walk</v>
      </c>
      <c r="I124" s="8">
        <f>EM6</f>
        <v>30</v>
      </c>
      <c r="J124" s="9">
        <f>EM7</f>
        <v>163</v>
      </c>
      <c r="K124" s="7" t="str">
        <f>EP5</f>
        <v>bus</v>
      </c>
      <c r="L124" s="8">
        <f>EP6</f>
        <v>45</v>
      </c>
      <c r="M124" s="9">
        <f>EP7</f>
        <v>169</v>
      </c>
      <c r="N124" s="7" t="str">
        <f>ES5</f>
        <v>motor</v>
      </c>
      <c r="O124" s="8">
        <f>ES6</f>
        <v>10</v>
      </c>
      <c r="P124" s="9">
        <f>ES7</f>
        <v>160</v>
      </c>
    </row>
    <row r="125" spans="2:16" ht="12.75">
      <c r="B125" s="10" t="str">
        <f>EG8</f>
        <v>diagonal</v>
      </c>
      <c r="C125" s="11">
        <f>EG9</f>
        <v>2000</v>
      </c>
      <c r="D125" s="12">
        <f>EG10</f>
        <v>53</v>
      </c>
      <c r="E125" s="10" t="str">
        <f>EJ8</f>
        <v>one</v>
      </c>
      <c r="F125" s="11">
        <f>EJ9</f>
        <v>1500</v>
      </c>
      <c r="G125" s="12">
        <f>EJ10</f>
        <v>13</v>
      </c>
      <c r="H125" s="10" t="str">
        <f>EM8</f>
        <v>two</v>
      </c>
      <c r="I125" s="11">
        <f>EM9</f>
        <v>1500</v>
      </c>
      <c r="J125" s="12">
        <f>EM10</f>
        <v>39</v>
      </c>
      <c r="K125" s="10" t="str">
        <f>EP8</f>
        <v>two</v>
      </c>
      <c r="L125" s="11">
        <f>EP9</f>
        <v>1400</v>
      </c>
      <c r="M125" s="12">
        <f>EP10</f>
        <v>10</v>
      </c>
      <c r="N125" s="10" t="str">
        <f>ES8</f>
        <v>two</v>
      </c>
      <c r="O125" s="11">
        <f>ES9</f>
        <v>1100</v>
      </c>
      <c r="P125" s="12">
        <f>ES10</f>
        <v>48</v>
      </c>
    </row>
    <row r="126" spans="2:16" ht="13.5" thickBot="1">
      <c r="B126" s="13" t="str">
        <f>EG11</f>
        <v>littlefit</v>
      </c>
      <c r="C126" s="14">
        <f>EG12</f>
        <v>98</v>
      </c>
      <c r="D126" s="15">
        <f>EG13</f>
        <v>103</v>
      </c>
      <c r="E126" s="13" t="str">
        <f>EJ11</f>
        <v>quitefit</v>
      </c>
      <c r="F126" s="14">
        <f>EJ12</f>
        <v>24</v>
      </c>
      <c r="G126" s="15">
        <f>EJ13</f>
        <v>73</v>
      </c>
      <c r="H126" s="13" t="str">
        <f>EM11</f>
        <v>littlefit</v>
      </c>
      <c r="I126" s="14">
        <f>EM12</f>
        <v>80</v>
      </c>
      <c r="J126" s="15">
        <f>EM13</f>
        <v>60</v>
      </c>
      <c r="K126" s="13" t="str">
        <f>EP11</f>
        <v>veryfit</v>
      </c>
      <c r="L126" s="14">
        <f>EP12</f>
        <v>80</v>
      </c>
      <c r="M126" s="15">
        <f>EP13</f>
        <v>90</v>
      </c>
      <c r="N126" s="13" t="str">
        <f>ES11</f>
        <v>littlefit</v>
      </c>
      <c r="O126" s="14">
        <f>ES12</f>
        <v>70</v>
      </c>
      <c r="P126" s="15">
        <f>ES13</f>
        <v>75</v>
      </c>
    </row>
    <row r="127" spans="2:16" ht="12.75">
      <c r="B127" s="6" t="str">
        <f>EH2</f>
        <v>Maori, </v>
      </c>
      <c r="C127" s="4">
        <f>EH3</f>
        <v>17</v>
      </c>
      <c r="D127" s="5">
        <f>EH4</f>
        <v>13</v>
      </c>
      <c r="E127" s="6" t="str">
        <f>EK2</f>
        <v>NZE, </v>
      </c>
      <c r="F127" s="4">
        <f>EK3</f>
        <v>15</v>
      </c>
      <c r="G127" s="5">
        <f>EK4</f>
        <v>11</v>
      </c>
      <c r="H127" s="6" t="str">
        <f>EN2</f>
        <v>NZE, Maori, </v>
      </c>
      <c r="I127" s="4">
        <f>EN3</f>
        <v>14</v>
      </c>
      <c r="J127" s="5">
        <f>EN4</f>
        <v>10</v>
      </c>
      <c r="K127" s="6" t="str">
        <f>EQ2</f>
        <v>NZE, </v>
      </c>
      <c r="L127" s="4">
        <f>EQ3</f>
        <v>17</v>
      </c>
      <c r="M127" s="5">
        <f>EQ4</f>
        <v>13</v>
      </c>
      <c r="N127" s="6" t="str">
        <f>ET2</f>
        <v>NZE, </v>
      </c>
      <c r="O127" s="4">
        <f>ET3</f>
        <v>17</v>
      </c>
      <c r="P127" s="5">
        <f>ET4</f>
        <v>13</v>
      </c>
    </row>
    <row r="128" spans="2:16" ht="12.75">
      <c r="B128" s="7" t="str">
        <f>EH5</f>
        <v>bus</v>
      </c>
      <c r="C128" s="8">
        <f>EH6</f>
        <v>50</v>
      </c>
      <c r="D128" s="9">
        <f>EH7</f>
        <v>166</v>
      </c>
      <c r="E128" s="7" t="str">
        <f>EK5</f>
        <v>walk</v>
      </c>
      <c r="F128" s="8">
        <f>EK6</f>
        <v>20</v>
      </c>
      <c r="G128" s="9">
        <f>EK7</f>
        <v>152</v>
      </c>
      <c r="H128" s="7" t="str">
        <f>EN5</f>
        <v>bus</v>
      </c>
      <c r="I128" s="8">
        <f>EN6</f>
        <v>0</v>
      </c>
      <c r="J128" s="9">
        <f>EN7</f>
        <v>169</v>
      </c>
      <c r="K128" s="7" t="str">
        <f>EQ5</f>
        <v>motor</v>
      </c>
      <c r="L128" s="8">
        <f>EQ6</f>
        <v>5</v>
      </c>
      <c r="M128" s="9">
        <f>EQ7</f>
        <v>29</v>
      </c>
      <c r="N128" s="7" t="str">
        <f>ET5</f>
        <v>walk</v>
      </c>
      <c r="O128" s="8">
        <f>ET6</f>
        <v>7</v>
      </c>
      <c r="P128" s="9">
        <f>ET7</f>
        <v>160</v>
      </c>
    </row>
    <row r="129" spans="2:16" ht="12.75">
      <c r="B129" s="10" t="str">
        <f>EH8</f>
        <v>two</v>
      </c>
      <c r="C129" s="11">
        <f>EH9</f>
        <v>2000</v>
      </c>
      <c r="D129" s="12">
        <f>EH10</f>
        <v>40</v>
      </c>
      <c r="E129" s="10" t="str">
        <f>EK8</f>
        <v>hand</v>
      </c>
      <c r="F129" s="11">
        <f>EK9</f>
        <v>1500</v>
      </c>
      <c r="G129" s="12">
        <f>EK10</f>
        <v>41</v>
      </c>
      <c r="H129" s="10" t="str">
        <f>EN8</f>
        <v>one</v>
      </c>
      <c r="I129" s="11">
        <f>EN9</f>
        <v>1500</v>
      </c>
      <c r="J129" s="12">
        <f>EN10</f>
        <v>11</v>
      </c>
      <c r="K129" s="10" t="str">
        <f>EQ8</f>
        <v>diagonal</v>
      </c>
      <c r="L129" s="11">
        <f>EQ9</f>
        <v>1200</v>
      </c>
      <c r="M129" s="12">
        <f>EQ10</f>
        <v>90</v>
      </c>
      <c r="N129" s="10" t="str">
        <f>ET8</f>
        <v>one</v>
      </c>
      <c r="O129" s="11">
        <f>ET9</f>
        <v>1050</v>
      </c>
      <c r="P129" s="12">
        <f>ET10</f>
        <v>41</v>
      </c>
    </row>
    <row r="130" spans="2:16" ht="13.5" thickBot="1">
      <c r="B130" s="13" t="str">
        <f>EH11</f>
        <v>veryfit</v>
      </c>
      <c r="C130" s="14">
        <f>EH12</f>
        <v>90</v>
      </c>
      <c r="D130" s="15">
        <f>EH13</f>
        <v>75</v>
      </c>
      <c r="E130" s="13" t="str">
        <f>EK11</f>
        <v>veryfit</v>
      </c>
      <c r="F130" s="14">
        <f>EK12</f>
        <v>70</v>
      </c>
      <c r="G130" s="15">
        <f>EK13</f>
        <v>80</v>
      </c>
      <c r="H130" s="13" t="str">
        <f>EN11</f>
        <v>veryfit</v>
      </c>
      <c r="I130" s="14">
        <f>EN12</f>
        <v>70</v>
      </c>
      <c r="J130" s="15">
        <f>EN13</f>
        <v>90</v>
      </c>
      <c r="K130" s="13" t="str">
        <f>EQ11</f>
        <v>unfit</v>
      </c>
      <c r="L130" s="14">
        <f>EQ12</f>
        <v>70</v>
      </c>
      <c r="M130" s="15">
        <f>EQ13</f>
        <v>60</v>
      </c>
      <c r="N130" s="13" t="str">
        <f>ET11</f>
        <v>quitefit</v>
      </c>
      <c r="O130" s="14">
        <f>ET12</f>
        <v>75</v>
      </c>
      <c r="P130" s="15">
        <f>ET13</f>
        <v>70</v>
      </c>
    </row>
    <row r="131" spans="2:16" ht="12.75">
      <c r="B131" s="6" t="str">
        <f>EI2</f>
        <v>NZE, </v>
      </c>
      <c r="C131" s="4">
        <f>EI3</f>
        <v>15</v>
      </c>
      <c r="D131" s="5">
        <f>EI4</f>
        <v>11</v>
      </c>
      <c r="E131" s="6" t="str">
        <f>EL2</f>
        <v>Korean</v>
      </c>
      <c r="F131" s="4">
        <f>EL3</f>
        <v>17</v>
      </c>
      <c r="G131" s="5">
        <f>EL4</f>
        <v>13</v>
      </c>
      <c r="H131" s="6" t="str">
        <f>EO2</f>
        <v>NZE, </v>
      </c>
      <c r="I131" s="4">
        <f>EO3</f>
        <v>14</v>
      </c>
      <c r="J131" s="5">
        <f>EO4</f>
        <v>10</v>
      </c>
      <c r="K131" s="6" t="str">
        <f>ER2</f>
        <v>Maori, </v>
      </c>
      <c r="L131" s="4">
        <f>ER3</f>
        <v>13</v>
      </c>
      <c r="M131" s="5">
        <f>ER4</f>
        <v>10</v>
      </c>
      <c r="N131" s="6" t="str">
        <f>EU2</f>
        <v>NZE, Maori, </v>
      </c>
      <c r="O131" s="4">
        <f>EU3</f>
        <v>13</v>
      </c>
      <c r="P131" s="5">
        <f>EU4</f>
        <v>9</v>
      </c>
    </row>
    <row r="132" spans="2:16" ht="12.75">
      <c r="B132" s="7" t="str">
        <f>EI5</f>
        <v>walk</v>
      </c>
      <c r="C132" s="8">
        <f>EI6</f>
        <v>15</v>
      </c>
      <c r="D132" s="9">
        <f>EI7</f>
        <v>160</v>
      </c>
      <c r="E132" s="7" t="str">
        <f>EL5</f>
        <v>bus</v>
      </c>
      <c r="F132" s="8">
        <f>EL6</f>
        <v>30</v>
      </c>
      <c r="G132" s="9">
        <f>EL7</f>
        <v>168</v>
      </c>
      <c r="H132" s="7" t="str">
        <f>EO5</f>
        <v>motor</v>
      </c>
      <c r="I132" s="8">
        <f>EO6</f>
        <v>15</v>
      </c>
      <c r="J132" s="9">
        <f>EO7</f>
        <v>166</v>
      </c>
      <c r="K132" s="7" t="str">
        <f>ER5</f>
        <v>bus</v>
      </c>
      <c r="L132" s="8">
        <f>ER6</f>
        <v>22</v>
      </c>
      <c r="M132" s="9">
        <f>ER7</f>
        <v>173</v>
      </c>
      <c r="N132" s="7" t="str">
        <f>EU5</f>
        <v>motor</v>
      </c>
      <c r="O132" s="8">
        <f>EU6</f>
        <v>3</v>
      </c>
      <c r="P132" s="9">
        <f>EU7</f>
        <v>191</v>
      </c>
    </row>
    <row r="133" spans="2:16" ht="12.75">
      <c r="B133" s="10" t="str">
        <f>EI8</f>
        <v>two</v>
      </c>
      <c r="C133" s="11">
        <f>EI9</f>
        <v>1700</v>
      </c>
      <c r="D133" s="12">
        <f>EI10</f>
        <v>38</v>
      </c>
      <c r="E133" s="10" t="str">
        <f>EL8</f>
        <v>two</v>
      </c>
      <c r="F133" s="11">
        <f>EL9</f>
        <v>1500</v>
      </c>
      <c r="G133" s="12">
        <f>EL10</f>
        <v>42</v>
      </c>
      <c r="H133" s="10" t="str">
        <f>EO8</f>
        <v>two</v>
      </c>
      <c r="I133" s="11">
        <f>EO9</f>
        <v>1400</v>
      </c>
      <c r="J133" s="12">
        <f>EO10</f>
        <v>43</v>
      </c>
      <c r="K133" s="10" t="str">
        <f>ER8</f>
        <v>diagonal</v>
      </c>
      <c r="L133" s="11">
        <f>ER9</f>
        <v>1200</v>
      </c>
      <c r="M133" s="12">
        <f>ER10</f>
        <v>18</v>
      </c>
      <c r="N133" s="10" t="str">
        <f>EU8</f>
        <v>one</v>
      </c>
      <c r="O133" s="11">
        <f>EU9</f>
        <v>1000</v>
      </c>
      <c r="P133" s="12">
        <f>EU10</f>
        <v>48</v>
      </c>
    </row>
    <row r="134" spans="2:16" ht="13.5" thickBot="1">
      <c r="B134" s="13" t="str">
        <f>EI11</f>
        <v>quitefit</v>
      </c>
      <c r="C134" s="14">
        <f>EI12</f>
        <v>93</v>
      </c>
      <c r="D134" s="15">
        <f>EI13</f>
        <v>100</v>
      </c>
      <c r="E134" s="13" t="str">
        <f>EL11</f>
        <v>littlefit</v>
      </c>
      <c r="F134" s="14">
        <f>EL12</f>
        <v>100</v>
      </c>
      <c r="G134" s="15">
        <f>EL13</f>
        <v>70</v>
      </c>
      <c r="H134" s="13" t="str">
        <f>EO11</f>
        <v>quitefit</v>
      </c>
      <c r="I134" s="14">
        <f>EO12</f>
        <v>92</v>
      </c>
      <c r="J134" s="15">
        <f>EO13</f>
        <v>97</v>
      </c>
      <c r="K134" s="13" t="str">
        <f>ER11</f>
        <v>quitefit</v>
      </c>
      <c r="L134" s="14">
        <f>ER12</f>
        <v>21</v>
      </c>
      <c r="M134" s="15">
        <f>ER13</f>
        <v>19</v>
      </c>
      <c r="N134" s="13" t="str">
        <f>EU11</f>
        <v>quitefit</v>
      </c>
      <c r="O134" s="14">
        <f>EU12</f>
        <v>110</v>
      </c>
      <c r="P134" s="15">
        <f>EU13</f>
        <v>100</v>
      </c>
    </row>
    <row r="135" spans="2:16" ht="12.75">
      <c r="B135" s="6" t="str">
        <f>EV2</f>
        <v>NZE, </v>
      </c>
      <c r="C135" s="4">
        <f>EV3</f>
        <v>14</v>
      </c>
      <c r="D135" s="5">
        <f>EV4</f>
        <v>10</v>
      </c>
      <c r="E135" s="6" t="str">
        <f>EY2</f>
        <v>NZE, </v>
      </c>
      <c r="F135" s="4">
        <f>EY3</f>
        <v>14</v>
      </c>
      <c r="G135" s="5">
        <f>EY4</f>
        <v>10</v>
      </c>
      <c r="H135" s="6" t="str">
        <f>FB2</f>
        <v>NZE, </v>
      </c>
      <c r="I135" s="4">
        <f>FB3</f>
        <v>16</v>
      </c>
      <c r="J135" s="5">
        <f>FB4</f>
        <v>12</v>
      </c>
      <c r="K135" s="6" t="str">
        <f>FE2</f>
        <v>NZE, </v>
      </c>
      <c r="L135" s="4">
        <f>FE3</f>
        <v>15</v>
      </c>
      <c r="M135" s="5">
        <f>FE4</f>
        <v>11</v>
      </c>
      <c r="N135" s="6" t="str">
        <f>FH2</f>
        <v>Maori, </v>
      </c>
      <c r="O135" s="4">
        <f>FH3</f>
        <v>13</v>
      </c>
      <c r="P135" s="5">
        <f>FH4</f>
        <v>9</v>
      </c>
    </row>
    <row r="136" spans="2:16" ht="12.75">
      <c r="B136" s="7" t="str">
        <f>EV5</f>
        <v>motor</v>
      </c>
      <c r="C136" s="8">
        <f>EV6</f>
        <v>5</v>
      </c>
      <c r="D136" s="9">
        <f>EV7</f>
        <v>180</v>
      </c>
      <c r="E136" s="7" t="str">
        <f>EY5</f>
        <v>bus</v>
      </c>
      <c r="F136" s="8">
        <f>EY6</f>
        <v>10</v>
      </c>
      <c r="G136" s="9">
        <f>EY7</f>
        <v>158</v>
      </c>
      <c r="H136" s="7" t="str">
        <f>FB5</f>
        <v>walk</v>
      </c>
      <c r="I136" s="8">
        <f>FB6</f>
        <v>15</v>
      </c>
      <c r="J136" s="9">
        <f>FB7</f>
        <v>163</v>
      </c>
      <c r="K136" s="7" t="str">
        <f>FE5</f>
        <v>bus</v>
      </c>
      <c r="L136" s="8">
        <f>FE6</f>
        <v>20</v>
      </c>
      <c r="M136" s="9">
        <f>FE7</f>
        <v>160</v>
      </c>
      <c r="N136" s="7" t="str">
        <f>FH5</f>
        <v>motor</v>
      </c>
      <c r="O136" s="8">
        <f>FH6</f>
        <v>30</v>
      </c>
      <c r="P136" s="9">
        <f>FH7</f>
        <v>170</v>
      </c>
    </row>
    <row r="137" spans="2:16" ht="12.75">
      <c r="B137" s="10" t="str">
        <f>EV8</f>
        <v>one</v>
      </c>
      <c r="C137" s="11">
        <f>EV9</f>
        <v>1000</v>
      </c>
      <c r="D137" s="12">
        <f>EV10</f>
        <v>46</v>
      </c>
      <c r="E137" s="10" t="str">
        <f>EY8</f>
        <v>one</v>
      </c>
      <c r="F137" s="11">
        <f>EY9</f>
        <v>1000</v>
      </c>
      <c r="G137" s="12">
        <f>EY10</f>
        <v>40</v>
      </c>
      <c r="H137" s="10" t="str">
        <f>FB8</f>
        <v>two</v>
      </c>
      <c r="I137" s="11">
        <f>FB9</f>
        <v>1000</v>
      </c>
      <c r="J137" s="12">
        <f>FB10</f>
        <v>39</v>
      </c>
      <c r="K137" s="10" t="str">
        <f>FE8</f>
        <v>one</v>
      </c>
      <c r="L137" s="11">
        <f>FE9</f>
        <v>900</v>
      </c>
      <c r="M137" s="12">
        <f>FE10</f>
        <v>42</v>
      </c>
      <c r="N137" s="10" t="str">
        <f>FH8</f>
        <v>one</v>
      </c>
      <c r="O137" s="11">
        <f>FH9</f>
        <v>800</v>
      </c>
      <c r="P137" s="12">
        <f>FH10</f>
        <v>45</v>
      </c>
    </row>
    <row r="138" spans="2:16" ht="13.5" thickBot="1">
      <c r="B138" s="13" t="str">
        <f>EV11</f>
        <v>quitefit</v>
      </c>
      <c r="C138" s="14">
        <f>EV12</f>
        <v>73</v>
      </c>
      <c r="D138" s="15">
        <f>EV13</f>
        <v>72</v>
      </c>
      <c r="E138" s="13" t="str">
        <f>EY11</f>
        <v>veryfit</v>
      </c>
      <c r="F138" s="14">
        <f>EY12</f>
        <v>80</v>
      </c>
      <c r="G138" s="15">
        <f>EY13</f>
        <v>80</v>
      </c>
      <c r="H138" s="13" t="str">
        <f>FB11</f>
        <v>quitefit</v>
      </c>
      <c r="I138" s="14">
        <f>FB12</f>
        <v>70</v>
      </c>
      <c r="J138" s="15">
        <f>FB13</f>
        <v>67</v>
      </c>
      <c r="K138" s="13" t="str">
        <f>FE11</f>
        <v>quitefit</v>
      </c>
      <c r="L138" s="14">
        <f>FE12</f>
        <v>80</v>
      </c>
      <c r="M138" s="15">
        <f>FE13</f>
        <v>65</v>
      </c>
      <c r="N138" s="13" t="str">
        <f>FH11</f>
        <v>unfit</v>
      </c>
      <c r="O138" s="14">
        <f>FH12</f>
        <v>90</v>
      </c>
      <c r="P138" s="15">
        <f>FH13</f>
        <v>100</v>
      </c>
    </row>
    <row r="139" spans="2:16" ht="12.75">
      <c r="B139" s="6" t="str">
        <f>EW2</f>
        <v>Fijian</v>
      </c>
      <c r="C139" s="4">
        <f>EW3</f>
        <v>16</v>
      </c>
      <c r="D139" s="5">
        <f>EW4</f>
        <v>13</v>
      </c>
      <c r="E139" s="6" t="str">
        <f>EZ2</f>
        <v>Sinhalese</v>
      </c>
      <c r="F139" s="4">
        <f>EZ3</f>
        <v>14</v>
      </c>
      <c r="G139" s="5">
        <f>EZ4</f>
        <v>10</v>
      </c>
      <c r="H139" s="6" t="str">
        <f>FC2</f>
        <v>Turkish</v>
      </c>
      <c r="I139" s="4">
        <f>FC3</f>
        <v>16</v>
      </c>
      <c r="J139" s="5">
        <f>FC4</f>
        <v>11</v>
      </c>
      <c r="K139" s="6" t="str">
        <f>FF2</f>
        <v>NZE, </v>
      </c>
      <c r="L139" s="4">
        <f>FF3</f>
        <v>14</v>
      </c>
      <c r="M139" s="5">
        <f>FF4</f>
        <v>10</v>
      </c>
      <c r="N139" s="6" t="str">
        <f>FI2</f>
        <v>Thai</v>
      </c>
      <c r="O139" s="4">
        <f>FI3</f>
        <v>14</v>
      </c>
      <c r="P139" s="5">
        <f>FI4</f>
        <v>10</v>
      </c>
    </row>
    <row r="140" spans="2:16" ht="12.75">
      <c r="B140" s="7" t="str">
        <f>EW5</f>
        <v>motor</v>
      </c>
      <c r="C140" s="8">
        <f>EW6</f>
        <v>5</v>
      </c>
      <c r="D140" s="9">
        <f>EW7</f>
        <v>170</v>
      </c>
      <c r="E140" s="7" t="str">
        <f>EZ5</f>
        <v>walk</v>
      </c>
      <c r="F140" s="8">
        <f>EZ6</f>
        <v>10</v>
      </c>
      <c r="G140" s="9">
        <f>EZ7</f>
        <v>168</v>
      </c>
      <c r="H140" s="7" t="str">
        <f>FC5</f>
        <v>walk</v>
      </c>
      <c r="I140" s="8">
        <f>FC6</f>
        <v>16</v>
      </c>
      <c r="J140" s="9">
        <f>FC7</f>
        <v>172</v>
      </c>
      <c r="K140" s="7" t="str">
        <f>FF5</f>
        <v>bus</v>
      </c>
      <c r="L140" s="8">
        <f>FF6</f>
        <v>60</v>
      </c>
      <c r="M140" s="9">
        <f>FF7</f>
        <v>173</v>
      </c>
      <c r="N140" s="7" t="str">
        <f>FI5</f>
        <v>walk</v>
      </c>
      <c r="O140" s="8">
        <f>FI6</f>
        <v>21</v>
      </c>
      <c r="P140" s="9">
        <f>FI7</f>
        <v>170</v>
      </c>
    </row>
    <row r="141" spans="2:16" ht="12.75">
      <c r="B141" s="10" t="str">
        <f>EW8</f>
        <v>one</v>
      </c>
      <c r="C141" s="11">
        <f>EW9</f>
        <v>1000</v>
      </c>
      <c r="D141" s="12">
        <f>EW10</f>
        <v>60</v>
      </c>
      <c r="E141" s="10" t="str">
        <f>EZ8</f>
        <v>two</v>
      </c>
      <c r="F141" s="11">
        <f>EZ9</f>
        <v>1000</v>
      </c>
      <c r="G141" s="12">
        <f>EZ10</f>
        <v>41</v>
      </c>
      <c r="H141" s="10" t="str">
        <f>FC8</f>
        <v>two</v>
      </c>
      <c r="I141" s="11">
        <f>FC9</f>
        <v>1000</v>
      </c>
      <c r="J141" s="12">
        <f>FC10</f>
        <v>49</v>
      </c>
      <c r="K141" s="10" t="str">
        <f>FF8</f>
        <v>two</v>
      </c>
      <c r="L141" s="11">
        <f>FF9</f>
        <v>900</v>
      </c>
      <c r="M141" s="12">
        <f>FF10</f>
        <v>53</v>
      </c>
      <c r="N141" s="10" t="str">
        <f>FI8</f>
        <v>two</v>
      </c>
      <c r="O141" s="11">
        <f>FI9</f>
        <v>700</v>
      </c>
      <c r="P141" s="12">
        <f>FI10</f>
        <v>46</v>
      </c>
    </row>
    <row r="142" spans="2:16" ht="13.5" thickBot="1">
      <c r="B142" s="13" t="str">
        <f>EW11</f>
        <v>quitefit</v>
      </c>
      <c r="C142" s="14">
        <f>EW12</f>
        <v>100</v>
      </c>
      <c r="D142" s="15">
        <f>EW13</f>
        <v>110</v>
      </c>
      <c r="E142" s="13" t="str">
        <f>EZ11</f>
        <v>littlefit</v>
      </c>
      <c r="F142" s="14">
        <f>EZ12</f>
        <v>90</v>
      </c>
      <c r="G142" s="15">
        <f>EZ13</f>
        <v>80</v>
      </c>
      <c r="H142" s="13" t="str">
        <f>FC11</f>
        <v>veryfit</v>
      </c>
      <c r="I142" s="14">
        <f>FC12</f>
        <v>80</v>
      </c>
      <c r="J142" s="15">
        <f>FC13</f>
        <v>73</v>
      </c>
      <c r="K142" s="13" t="str">
        <f>FF11</f>
        <v>quitefit</v>
      </c>
      <c r="L142" s="14">
        <f>FF12</f>
        <v>100</v>
      </c>
      <c r="M142" s="15">
        <f>FF13</f>
        <v>100</v>
      </c>
      <c r="N142" s="13" t="str">
        <f>FI11</f>
        <v>littlefit</v>
      </c>
      <c r="O142" s="14">
        <f>FI12</f>
        <v>92</v>
      </c>
      <c r="P142" s="15">
        <f>FI13</f>
        <v>88</v>
      </c>
    </row>
    <row r="143" spans="2:16" ht="12.75">
      <c r="B143" s="6" t="str">
        <f>EX2</f>
        <v>NZE, </v>
      </c>
      <c r="C143" s="4">
        <f>EX3</f>
        <v>13</v>
      </c>
      <c r="D143" s="5">
        <f>EX4</f>
        <v>9</v>
      </c>
      <c r="E143" s="6" t="str">
        <f>FA2</f>
        <v>NZE, </v>
      </c>
      <c r="F143" s="4">
        <f>FA3</f>
        <v>15</v>
      </c>
      <c r="G143" s="5">
        <f>FA4</f>
        <v>11</v>
      </c>
      <c r="H143" s="6" t="str">
        <f>FD2</f>
        <v>NZE, </v>
      </c>
      <c r="I143" s="4">
        <f>FD3</f>
        <v>14</v>
      </c>
      <c r="J143" s="5">
        <f>FD4</f>
        <v>10</v>
      </c>
      <c r="K143" s="6" t="str">
        <f>FG2</f>
        <v>NZE, </v>
      </c>
      <c r="L143" s="4">
        <f>FG3</f>
        <v>13</v>
      </c>
      <c r="M143" s="5">
        <f>FG4</f>
        <v>9</v>
      </c>
      <c r="N143" s="6" t="str">
        <f>FJ2</f>
        <v>Mexican</v>
      </c>
      <c r="O143" s="4">
        <f>FJ3</f>
        <v>16</v>
      </c>
      <c r="P143" s="5">
        <f>FJ4</f>
        <v>12</v>
      </c>
    </row>
    <row r="144" spans="2:16" ht="12.75">
      <c r="B144" s="7" t="str">
        <f>EX5</f>
        <v>walk</v>
      </c>
      <c r="C144" s="8">
        <f>EX6</f>
        <v>5</v>
      </c>
      <c r="D144" s="9">
        <f>EX7</f>
        <v>173</v>
      </c>
      <c r="E144" s="7" t="str">
        <f>FA5</f>
        <v>bus</v>
      </c>
      <c r="F144" s="8">
        <f>FA6</f>
        <v>15</v>
      </c>
      <c r="G144" s="9">
        <f>FA7</f>
        <v>147</v>
      </c>
      <c r="H144" s="7" t="str">
        <f>FD5</f>
        <v>bus</v>
      </c>
      <c r="I144" s="8">
        <f>FD6</f>
        <v>20</v>
      </c>
      <c r="J144" s="9">
        <f>FD7</f>
        <v>173</v>
      </c>
      <c r="K144" s="7" t="str">
        <f>FG5</f>
        <v>train</v>
      </c>
      <c r="L144" s="8">
        <f>FG6</f>
        <v>120</v>
      </c>
      <c r="M144" s="9">
        <f>FG7</f>
        <v>162</v>
      </c>
      <c r="N144" s="7" t="str">
        <f>FJ5</f>
        <v>motor</v>
      </c>
      <c r="O144" s="8">
        <f>FJ6</f>
        <v>25</v>
      </c>
      <c r="P144" s="9">
        <f>FJ7</f>
        <v>160</v>
      </c>
    </row>
    <row r="145" spans="2:16" ht="12.75">
      <c r="B145" s="10" t="str">
        <f>EX8</f>
        <v>one</v>
      </c>
      <c r="C145" s="11">
        <f>EX9</f>
        <v>1000</v>
      </c>
      <c r="D145" s="12">
        <f>EX10</f>
        <v>55</v>
      </c>
      <c r="E145" s="10" t="str">
        <f>FA8</f>
        <v>two</v>
      </c>
      <c r="F145" s="11">
        <f>FA9</f>
        <v>1000</v>
      </c>
      <c r="G145" s="12">
        <f>FA10</f>
        <v>41</v>
      </c>
      <c r="H145" s="10" t="str">
        <f>FD8</f>
        <v>two</v>
      </c>
      <c r="I145" s="11">
        <f>FD9</f>
        <v>1000</v>
      </c>
      <c r="J145" s="12">
        <f>FD10</f>
        <v>40</v>
      </c>
      <c r="K145" s="10" t="str">
        <f>FG8</f>
        <v>hand</v>
      </c>
      <c r="L145" s="11">
        <f>FG9</f>
        <v>900</v>
      </c>
      <c r="M145" s="12">
        <f>FG10</f>
        <v>37</v>
      </c>
      <c r="N145" s="10" t="str">
        <f>FJ8</f>
        <v>one</v>
      </c>
      <c r="O145" s="11">
        <f>FJ9</f>
        <v>700</v>
      </c>
      <c r="P145" s="12">
        <f>FJ10</f>
        <v>39</v>
      </c>
    </row>
    <row r="146" spans="2:16" ht="13.5" thickBot="1">
      <c r="B146" s="13" t="str">
        <f>EX11</f>
        <v>quitefit</v>
      </c>
      <c r="C146" s="14">
        <f>EX12</f>
        <v>100</v>
      </c>
      <c r="D146" s="15">
        <f>EX13</f>
        <v>110</v>
      </c>
      <c r="E146" s="13" t="str">
        <f>FA11</f>
        <v>littlefit</v>
      </c>
      <c r="F146" s="14">
        <f>FA12</f>
        <v>60</v>
      </c>
      <c r="G146" s="15">
        <f>FA13</f>
        <v>50</v>
      </c>
      <c r="H146" s="13" t="str">
        <f>FD11</f>
        <v>littlefit</v>
      </c>
      <c r="I146" s="14">
        <f>FD12</f>
        <v>100</v>
      </c>
      <c r="J146" s="15">
        <f>FD13</f>
        <v>80</v>
      </c>
      <c r="K146" s="13" t="str">
        <f>FG11</f>
        <v>veryfit</v>
      </c>
      <c r="L146" s="14">
        <f>FG12</f>
        <v>40</v>
      </c>
      <c r="M146" s="15">
        <f>FG13</f>
        <v>42</v>
      </c>
      <c r="N146" s="13" t="str">
        <f>FJ11</f>
        <v>littlefit</v>
      </c>
      <c r="O146" s="14">
        <f>FJ12</f>
        <v>70</v>
      </c>
      <c r="P146" s="15">
        <f>FJ13</f>
        <v>5</v>
      </c>
    </row>
    <row r="147" spans="2:16" ht="12.75">
      <c r="B147" s="6" t="str">
        <f>FK2</f>
        <v>NZE, </v>
      </c>
      <c r="C147" s="4">
        <f>FK3</f>
        <v>13</v>
      </c>
      <c r="D147" s="5">
        <f>FK4</f>
        <v>9</v>
      </c>
      <c r="E147" s="6" t="str">
        <f>FN2</f>
        <v>NZE, </v>
      </c>
      <c r="F147" s="4">
        <f>FN3</f>
        <v>14</v>
      </c>
      <c r="G147" s="5">
        <f>FN4</f>
        <v>11</v>
      </c>
      <c r="H147" s="6" t="str">
        <f>FQ2</f>
        <v>English</v>
      </c>
      <c r="I147" s="4">
        <f>FQ3</f>
        <v>16</v>
      </c>
      <c r="J147" s="5">
        <f>FQ4</f>
        <v>12</v>
      </c>
      <c r="K147" s="6" t="str">
        <f>FT2</f>
        <v>Maori, </v>
      </c>
      <c r="L147" s="4">
        <f>FT3</f>
        <v>13</v>
      </c>
      <c r="M147" s="5">
        <f>FT4</f>
        <v>9</v>
      </c>
      <c r="N147" s="6" t="str">
        <f>FW2</f>
        <v>NZE, </v>
      </c>
      <c r="O147" s="4">
        <f>FW3</f>
        <v>13</v>
      </c>
      <c r="P147" s="5">
        <f>FW4</f>
        <v>9</v>
      </c>
    </row>
    <row r="148" spans="2:16" ht="12.75">
      <c r="B148" s="7" t="str">
        <f>FK5</f>
        <v>bus</v>
      </c>
      <c r="C148" s="8">
        <f>FK6</f>
        <v>30</v>
      </c>
      <c r="D148" s="9">
        <f>FK7</f>
        <v>170</v>
      </c>
      <c r="E148" s="7" t="str">
        <f>FN5</f>
        <v>train</v>
      </c>
      <c r="F148" s="8">
        <f>FN6</f>
        <v>40</v>
      </c>
      <c r="G148" s="9">
        <f>FN7</f>
        <v>143</v>
      </c>
      <c r="H148" s="7" t="str">
        <f>FQ5</f>
        <v>bus</v>
      </c>
      <c r="I148" s="8">
        <f>FQ6</f>
        <v>2</v>
      </c>
      <c r="J148" s="9">
        <f>FQ7</f>
        <v>167</v>
      </c>
      <c r="K148" s="7" t="str">
        <f>FT5</f>
        <v>bus</v>
      </c>
      <c r="L148" s="8">
        <f>FT6</f>
        <v>5</v>
      </c>
      <c r="M148" s="9">
        <f>FT7</f>
        <v>61</v>
      </c>
      <c r="N148" s="7" t="str">
        <f>FW5</f>
        <v>bus</v>
      </c>
      <c r="O148" s="8">
        <f>FW6</f>
        <v>15</v>
      </c>
      <c r="P148" s="9">
        <f>FW7</f>
        <v>169</v>
      </c>
    </row>
    <row r="149" spans="2:16" ht="12.75">
      <c r="B149" s="10" t="str">
        <f>FK8</f>
        <v>two</v>
      </c>
      <c r="C149" s="11">
        <f>FK9</f>
        <v>615</v>
      </c>
      <c r="D149" s="12">
        <f>FK10</f>
        <v>52</v>
      </c>
      <c r="E149" s="10" t="str">
        <f>FN8</f>
        <v>two</v>
      </c>
      <c r="F149" s="11">
        <f>FN9</f>
        <v>600</v>
      </c>
      <c r="G149" s="12">
        <f>FN10</f>
        <v>49</v>
      </c>
      <c r="H149" s="10" t="str">
        <f>FQ8</f>
        <v>diagonal</v>
      </c>
      <c r="I149" s="11">
        <f>FQ9</f>
        <v>500</v>
      </c>
      <c r="J149" s="12">
        <f>FQ10</f>
        <v>47</v>
      </c>
      <c r="K149" s="10" t="str">
        <f>FT8</f>
        <v>one</v>
      </c>
      <c r="L149" s="11">
        <f>FT9</f>
        <v>500</v>
      </c>
      <c r="M149" s="12">
        <f>FT10</f>
        <v>42</v>
      </c>
      <c r="N149" s="10" t="str">
        <f>FW8</f>
        <v>two</v>
      </c>
      <c r="O149" s="11">
        <f>FW9</f>
        <v>500</v>
      </c>
      <c r="P149" s="12">
        <f>FW10</f>
        <v>15</v>
      </c>
    </row>
    <row r="150" spans="2:16" ht="13.5" thickBot="1">
      <c r="B150" s="13" t="str">
        <f>FK11</f>
        <v>veryfit</v>
      </c>
      <c r="C150" s="14">
        <f>FK12</f>
        <v>70</v>
      </c>
      <c r="D150" s="15">
        <f>FK13</f>
        <v>100</v>
      </c>
      <c r="E150" s="13" t="str">
        <f>FN11</f>
        <v>veryfit</v>
      </c>
      <c r="F150" s="14">
        <f>FN12</f>
        <v>0</v>
      </c>
      <c r="G150" s="15">
        <f>FN13</f>
        <v>0</v>
      </c>
      <c r="H150" s="13" t="str">
        <f>FQ11</f>
        <v>quitefit</v>
      </c>
      <c r="I150" s="14">
        <f>FQ12</f>
        <v>75</v>
      </c>
      <c r="J150" s="15">
        <f>FQ13</f>
        <v>85</v>
      </c>
      <c r="K150" s="13" t="str">
        <f>FT11</f>
        <v>quitefit</v>
      </c>
      <c r="L150" s="14">
        <f>FT12</f>
        <v>87</v>
      </c>
      <c r="M150" s="15">
        <f>FT13</f>
        <v>80</v>
      </c>
      <c r="N150" s="13" t="str">
        <f>FW11</f>
        <v>veryfit</v>
      </c>
      <c r="O150" s="14">
        <f>FW12</f>
        <v>80</v>
      </c>
      <c r="P150" s="15">
        <f>FW13</f>
        <v>80</v>
      </c>
    </row>
    <row r="151" spans="2:16" ht="12.75">
      <c r="B151" s="6" t="str">
        <f>FL2</f>
        <v>NZE, </v>
      </c>
      <c r="C151" s="4">
        <f>FL3</f>
        <v>14</v>
      </c>
      <c r="D151" s="5">
        <f>FL4</f>
        <v>9</v>
      </c>
      <c r="E151" s="6" t="str">
        <f>FO2</f>
        <v>Middle eastn</v>
      </c>
      <c r="F151" s="4">
        <f>FO3</f>
        <v>16</v>
      </c>
      <c r="G151" s="5">
        <f>FO4</f>
        <v>12</v>
      </c>
      <c r="H151" s="6" t="str">
        <f>FR2</f>
        <v>NZE, </v>
      </c>
      <c r="I151" s="4">
        <f>FR3</f>
        <v>17</v>
      </c>
      <c r="J151" s="5">
        <f>FR4</f>
        <v>13</v>
      </c>
      <c r="K151" s="6" t="str">
        <f>FU2</f>
        <v>Korean</v>
      </c>
      <c r="L151" s="4">
        <f>FU3</f>
        <v>17</v>
      </c>
      <c r="M151" s="5">
        <f>FU4</f>
        <v>13</v>
      </c>
      <c r="N151" s="6" t="str">
        <f>FX2</f>
        <v>NZE, </v>
      </c>
      <c r="O151" s="4">
        <f>FX3</f>
        <v>13</v>
      </c>
      <c r="P151" s="5">
        <f>FX4</f>
        <v>9</v>
      </c>
    </row>
    <row r="152" spans="2:16" ht="12.75">
      <c r="B152" s="7" t="str">
        <f>FL5</f>
        <v>walk</v>
      </c>
      <c r="C152" s="8">
        <f>FL6</f>
        <v>5</v>
      </c>
      <c r="D152" s="9">
        <f>FL7</f>
        <v>150</v>
      </c>
      <c r="E152" s="7" t="str">
        <f>FO5</f>
        <v>motor</v>
      </c>
      <c r="F152" s="8">
        <f>FO6</f>
        <v>10</v>
      </c>
      <c r="G152" s="9">
        <f>FO7</f>
        <v>158</v>
      </c>
      <c r="H152" s="7" t="str">
        <f>FR5</f>
        <v>bike</v>
      </c>
      <c r="I152" s="8">
        <f>FR6</f>
        <v>5</v>
      </c>
      <c r="J152" s="9">
        <f>FR7</f>
        <v>179</v>
      </c>
      <c r="K152" s="7" t="str">
        <f>FU5</f>
        <v>motor</v>
      </c>
      <c r="L152" s="8">
        <f>FU6</f>
        <v>5</v>
      </c>
      <c r="M152" s="9">
        <f>FU7</f>
        <v>161</v>
      </c>
      <c r="N152" s="7" t="str">
        <f>FX5</f>
        <v>bus</v>
      </c>
      <c r="O152" s="8">
        <f>FX6</f>
        <v>15</v>
      </c>
      <c r="P152" s="9">
        <f>FX7</f>
        <v>160</v>
      </c>
    </row>
    <row r="153" spans="2:16" ht="12.75">
      <c r="B153" s="10" t="str">
        <f>FL8</f>
        <v>two</v>
      </c>
      <c r="C153" s="11">
        <f>FL9</f>
        <v>600</v>
      </c>
      <c r="D153" s="12">
        <f>FL10</f>
        <v>50</v>
      </c>
      <c r="E153" s="10" t="str">
        <f>FO8</f>
        <v>diagonal</v>
      </c>
      <c r="F153" s="11">
        <f>FO9</f>
        <v>520</v>
      </c>
      <c r="G153" s="12">
        <f>FO10</f>
        <v>42</v>
      </c>
      <c r="H153" s="10" t="str">
        <f>FR8</f>
        <v>two</v>
      </c>
      <c r="I153" s="11">
        <f>FR9</f>
        <v>500</v>
      </c>
      <c r="J153" s="12">
        <f>FR10</f>
        <v>50</v>
      </c>
      <c r="K153" s="10" t="str">
        <f>FU8</f>
        <v>one</v>
      </c>
      <c r="L153" s="11">
        <f>FU9</f>
        <v>500</v>
      </c>
      <c r="M153" s="12">
        <f>FU10</f>
        <v>42</v>
      </c>
      <c r="N153" s="10" t="str">
        <f>FX8</f>
        <v>two</v>
      </c>
      <c r="O153" s="11">
        <f>FX9</f>
        <v>500</v>
      </c>
      <c r="P153" s="12">
        <f>FX10</f>
        <v>59</v>
      </c>
    </row>
    <row r="154" spans="2:16" ht="13.5" thickBot="1">
      <c r="B154" s="13" t="str">
        <f>FL11</f>
        <v>unfit</v>
      </c>
      <c r="C154" s="14">
        <f>FL12</f>
        <v>170</v>
      </c>
      <c r="D154" s="15">
        <f>FL13</f>
        <v>150</v>
      </c>
      <c r="E154" s="13" t="str">
        <f>FO11</f>
        <v>littlefit</v>
      </c>
      <c r="F154" s="14">
        <f>FO12</f>
        <v>72</v>
      </c>
      <c r="G154" s="15">
        <f>FO13</f>
        <v>66</v>
      </c>
      <c r="H154" s="13" t="str">
        <f>FR11</f>
        <v>littlefit</v>
      </c>
      <c r="I154" s="14">
        <f>FR12</f>
        <v>78</v>
      </c>
      <c r="J154" s="15">
        <f>FR13</f>
        <v>80</v>
      </c>
      <c r="K154" s="13" t="str">
        <f>FU11</f>
        <v>quitefit</v>
      </c>
      <c r="L154" s="14">
        <f>FU12</f>
        <v>70</v>
      </c>
      <c r="M154" s="15">
        <f>FU13</f>
        <v>70</v>
      </c>
      <c r="N154" s="13" t="str">
        <f>FX11</f>
        <v>littlefit</v>
      </c>
      <c r="O154" s="14">
        <f>FX12</f>
        <v>80</v>
      </c>
      <c r="P154" s="15">
        <f>FX13</f>
        <v>70</v>
      </c>
    </row>
    <row r="155" spans="2:16" ht="12.75">
      <c r="B155" s="6" t="str">
        <f>FM2</f>
        <v>NZE, </v>
      </c>
      <c r="C155" s="4">
        <f>FM3</f>
        <v>13</v>
      </c>
      <c r="D155" s="5">
        <f>FM4</f>
        <v>9</v>
      </c>
      <c r="E155" s="6" t="str">
        <f>FP2</f>
        <v>NZE, Maori, </v>
      </c>
      <c r="F155" s="4">
        <f>FP3</f>
        <v>15</v>
      </c>
      <c r="G155" s="5">
        <f>FP4</f>
        <v>11</v>
      </c>
      <c r="H155" s="6" t="str">
        <f>FS2</f>
        <v>NZE, </v>
      </c>
      <c r="I155" s="4">
        <f>FS3</f>
        <v>14</v>
      </c>
      <c r="J155" s="5">
        <f>FS4</f>
        <v>10</v>
      </c>
      <c r="K155" s="6" t="str">
        <f>FV2</f>
        <v>NZE, </v>
      </c>
      <c r="L155" s="4">
        <f>FV3</f>
        <v>17</v>
      </c>
      <c r="M155" s="5">
        <f>FV4</f>
        <v>12</v>
      </c>
      <c r="N155" s="6" t="str">
        <f>FY2</f>
        <v>NZE, </v>
      </c>
      <c r="O155" s="4">
        <f>FY3</f>
        <v>17</v>
      </c>
      <c r="P155" s="5">
        <f>FY4</f>
        <v>13</v>
      </c>
    </row>
    <row r="156" spans="2:16" ht="12.75">
      <c r="B156" s="7" t="str">
        <f>FM5</f>
        <v>walk</v>
      </c>
      <c r="C156" s="8">
        <f>FM6</f>
        <v>20</v>
      </c>
      <c r="D156" s="9">
        <f>FM7</f>
        <v>192</v>
      </c>
      <c r="E156" s="7" t="str">
        <f>FP5</f>
        <v>walk</v>
      </c>
      <c r="F156" s="8">
        <f>FP6</f>
        <v>1</v>
      </c>
      <c r="G156" s="9">
        <f>FP7</f>
        <v>160</v>
      </c>
      <c r="H156" s="7" t="str">
        <f>FS5</f>
        <v>bike</v>
      </c>
      <c r="I156" s="8">
        <f>FS6</f>
        <v>5</v>
      </c>
      <c r="J156" s="9">
        <f>FS7</f>
        <v>170</v>
      </c>
      <c r="K156" s="7" t="str">
        <f>FV5</f>
        <v>walk</v>
      </c>
      <c r="L156" s="8">
        <f>FV6</f>
        <v>10</v>
      </c>
      <c r="M156" s="9">
        <f>FV7</f>
        <v>160</v>
      </c>
      <c r="N156" s="7" t="str">
        <f>FY5</f>
        <v>bus</v>
      </c>
      <c r="O156" s="8">
        <f>FY6</f>
        <v>15</v>
      </c>
      <c r="P156" s="9">
        <f>FY7</f>
        <v>168</v>
      </c>
    </row>
    <row r="157" spans="2:16" ht="12.75">
      <c r="B157" s="10" t="str">
        <f>FM8</f>
        <v>one</v>
      </c>
      <c r="C157" s="11">
        <f>FM9</f>
        <v>600</v>
      </c>
      <c r="D157" s="12">
        <f>FM10</f>
        <v>50</v>
      </c>
      <c r="E157" s="10" t="str">
        <f>FP8</f>
        <v>diagonal</v>
      </c>
      <c r="F157" s="11">
        <f>FP9</f>
        <v>500</v>
      </c>
      <c r="G157" s="12">
        <f>FP10</f>
        <v>39</v>
      </c>
      <c r="H157" s="10" t="str">
        <f>FS8</f>
        <v>diagonal</v>
      </c>
      <c r="I157" s="11">
        <f>FS9</f>
        <v>500</v>
      </c>
      <c r="J157" s="12">
        <f>FS10</f>
        <v>42</v>
      </c>
      <c r="K157" s="10" t="str">
        <f>FV8</f>
        <v>one</v>
      </c>
      <c r="L157" s="11">
        <f>FV9</f>
        <v>500</v>
      </c>
      <c r="M157" s="12">
        <f>FV10</f>
        <v>40</v>
      </c>
      <c r="N157" s="10" t="str">
        <f>FY8</f>
        <v>one</v>
      </c>
      <c r="O157" s="11">
        <f>FY9</f>
        <v>500</v>
      </c>
      <c r="P157" s="12">
        <f>FY10</f>
        <v>40</v>
      </c>
    </row>
    <row r="158" spans="2:16" ht="13.5" thickBot="1">
      <c r="B158" s="13" t="str">
        <f>FM11</f>
        <v>quitefit</v>
      </c>
      <c r="C158" s="14">
        <f>FM12</f>
        <v>110</v>
      </c>
      <c r="D158" s="15">
        <f>FM13</f>
        <v>120</v>
      </c>
      <c r="E158" s="13" t="str">
        <f>FP11</f>
        <v>quitefit</v>
      </c>
      <c r="F158" s="14">
        <f>FP12</f>
        <v>90</v>
      </c>
      <c r="G158" s="15">
        <f>FP13</f>
        <v>95</v>
      </c>
      <c r="H158" s="13">
        <f>FS11</f>
        <v>0</v>
      </c>
      <c r="I158" s="14">
        <f>FS12</f>
        <v>90</v>
      </c>
      <c r="J158" s="15">
        <f>FS13</f>
        <v>90</v>
      </c>
      <c r="K158" s="13" t="str">
        <f>FV11</f>
        <v>veryfit</v>
      </c>
      <c r="L158" s="14">
        <f>FV12</f>
        <v>70</v>
      </c>
      <c r="M158" s="15">
        <f>FV13</f>
        <v>75</v>
      </c>
      <c r="N158" s="13" t="str">
        <f>FY11</f>
        <v>littlefit</v>
      </c>
      <c r="O158" s="14">
        <f>FY12</f>
        <v>70</v>
      </c>
      <c r="P158" s="15">
        <f>FY13</f>
        <v>70</v>
      </c>
    </row>
    <row r="159" spans="2:16" ht="12.75">
      <c r="B159" s="6" t="str">
        <f>FZ2</f>
        <v>Maori, </v>
      </c>
      <c r="C159" s="4">
        <f>FZ3</f>
        <v>14</v>
      </c>
      <c r="D159" s="5">
        <f>FZ4</f>
        <v>10</v>
      </c>
      <c r="E159" s="6" t="str">
        <f>GC2</f>
        <v>NZE, </v>
      </c>
      <c r="F159" s="4">
        <f>GC3</f>
        <v>17</v>
      </c>
      <c r="G159" s="5">
        <f>GC4</f>
        <v>13</v>
      </c>
      <c r="H159" s="6" t="str">
        <f>GF2</f>
        <v>NZE, </v>
      </c>
      <c r="I159" s="4">
        <f>GF3</f>
        <v>13</v>
      </c>
      <c r="J159" s="5">
        <f>GF4</f>
        <v>9</v>
      </c>
      <c r="K159" s="6" t="str">
        <f>GI2</f>
        <v>NZE, </v>
      </c>
      <c r="L159" s="4">
        <f>GI3</f>
        <v>14</v>
      </c>
      <c r="M159" s="5">
        <f>GI4</f>
        <v>10</v>
      </c>
      <c r="N159" s="6" t="str">
        <f>GL2</f>
        <v>Sam, Dutch</v>
      </c>
      <c r="O159" s="4">
        <f>GL3</f>
        <v>17</v>
      </c>
      <c r="P159" s="5">
        <f>GL4</f>
        <v>13</v>
      </c>
    </row>
    <row r="160" spans="2:16" ht="12.75">
      <c r="B160" s="7" t="str">
        <f>FZ5</f>
        <v>motor</v>
      </c>
      <c r="C160" s="8">
        <f>FZ6</f>
        <v>15</v>
      </c>
      <c r="D160" s="9">
        <f>FZ7</f>
        <v>160</v>
      </c>
      <c r="E160" s="7" t="str">
        <f>GC5</f>
        <v>walk</v>
      </c>
      <c r="F160" s="8">
        <f>GC6</f>
        <v>20</v>
      </c>
      <c r="G160" s="9">
        <f>GC7</f>
        <v>168</v>
      </c>
      <c r="H160" s="7" t="str">
        <f>GF5</f>
        <v>bus</v>
      </c>
      <c r="I160" s="8">
        <f>GF6</f>
        <v>10</v>
      </c>
      <c r="J160" s="9">
        <f>GF7</f>
        <v>174</v>
      </c>
      <c r="K160" s="7" t="str">
        <f>GI5</f>
        <v>bus</v>
      </c>
      <c r="L160" s="8">
        <f>GI6</f>
        <v>15</v>
      </c>
      <c r="M160" s="9">
        <f>GI7</f>
        <v>156</v>
      </c>
      <c r="N160" s="7" t="str">
        <f>GL5</f>
        <v>bus</v>
      </c>
      <c r="O160" s="8">
        <f>GL6</f>
        <v>60</v>
      </c>
      <c r="P160" s="9">
        <f>GL7</f>
        <v>170</v>
      </c>
    </row>
    <row r="161" spans="2:16" ht="12.75">
      <c r="B161" s="10" t="str">
        <f>FZ8</f>
        <v>two</v>
      </c>
      <c r="C161" s="11">
        <f>FZ9</f>
        <v>500</v>
      </c>
      <c r="D161" s="12">
        <f>FZ10</f>
        <v>40</v>
      </c>
      <c r="E161" s="10" t="str">
        <f>GC8</f>
        <v>two</v>
      </c>
      <c r="F161" s="11">
        <f>GC9</f>
        <v>500</v>
      </c>
      <c r="G161" s="12">
        <f>GC10</f>
        <v>44</v>
      </c>
      <c r="H161" s="10" t="str">
        <f>GF8</f>
        <v>two</v>
      </c>
      <c r="I161" s="11">
        <f>GF9</f>
        <v>460</v>
      </c>
      <c r="J161" s="12">
        <f>GF10</f>
        <v>46</v>
      </c>
      <c r="K161" s="10" t="str">
        <f>GI8</f>
        <v>two</v>
      </c>
      <c r="L161" s="11">
        <f>GI9</f>
        <v>400</v>
      </c>
      <c r="M161" s="12">
        <f>GI10</f>
        <v>24</v>
      </c>
      <c r="N161" s="10" t="str">
        <f>GL8</f>
        <v>one</v>
      </c>
      <c r="O161" s="11">
        <f>GL9</f>
        <v>346</v>
      </c>
      <c r="P161" s="12">
        <f>GL10</f>
        <v>42</v>
      </c>
    </row>
    <row r="162" spans="2:16" ht="13.5" thickBot="1">
      <c r="B162" s="13" t="str">
        <f>FZ11</f>
        <v>quitefit</v>
      </c>
      <c r="C162" s="14">
        <f>FZ12</f>
        <v>75</v>
      </c>
      <c r="D162" s="15">
        <f>FZ13</f>
        <v>72</v>
      </c>
      <c r="E162" s="13" t="str">
        <f>GC11</f>
        <v>veryfit</v>
      </c>
      <c r="F162" s="14">
        <f>GC12</f>
        <v>70</v>
      </c>
      <c r="G162" s="15">
        <f>GC13</f>
        <v>70</v>
      </c>
      <c r="H162" s="13" t="str">
        <f>GF11</f>
        <v>littlefit</v>
      </c>
      <c r="I162" s="14">
        <f>GF12</f>
        <v>78</v>
      </c>
      <c r="J162" s="15">
        <f>GF13</f>
        <v>78</v>
      </c>
      <c r="K162" s="13" t="str">
        <f>GI11</f>
        <v>quitefit</v>
      </c>
      <c r="L162" s="14">
        <f>GI12</f>
        <v>90</v>
      </c>
      <c r="M162" s="15">
        <f>GI13</f>
        <v>80</v>
      </c>
      <c r="N162" s="13" t="str">
        <f>GL11</f>
        <v>quitefit</v>
      </c>
      <c r="O162" s="14">
        <f>GL12</f>
        <v>98</v>
      </c>
      <c r="P162" s="15">
        <f>GL13</f>
        <v>110</v>
      </c>
    </row>
    <row r="163" spans="2:16" ht="12.75">
      <c r="B163" s="6" t="str">
        <f>GA2</f>
        <v>NZE, </v>
      </c>
      <c r="C163" s="4">
        <f>GA3</f>
        <v>13</v>
      </c>
      <c r="D163" s="5">
        <f>GA4</f>
        <v>9</v>
      </c>
      <c r="E163" s="6" t="str">
        <f>GD2</f>
        <v>NZE, </v>
      </c>
      <c r="F163" s="4">
        <f>GD3</f>
        <v>14</v>
      </c>
      <c r="G163" s="5">
        <f>GD4</f>
        <v>11</v>
      </c>
      <c r="H163" s="6" t="str">
        <f>GG2</f>
        <v>Dutch</v>
      </c>
      <c r="I163" s="4">
        <f>GG3</f>
        <v>15</v>
      </c>
      <c r="J163" s="5">
        <f>GG4</f>
        <v>11</v>
      </c>
      <c r="K163" s="6" t="str">
        <f>GJ2</f>
        <v>NZE, </v>
      </c>
      <c r="L163" s="4">
        <f>GJ3</f>
        <v>13</v>
      </c>
      <c r="M163" s="5">
        <f>GJ4</f>
        <v>9</v>
      </c>
      <c r="N163" s="6" t="str">
        <f>GM2</f>
        <v>NZE, Maori, </v>
      </c>
      <c r="O163" s="4">
        <f>GM3</f>
        <v>17</v>
      </c>
      <c r="P163" s="5">
        <f>GM4</f>
        <v>12</v>
      </c>
    </row>
    <row r="164" spans="2:16" ht="12.75">
      <c r="B164" s="7" t="str">
        <f>GA5</f>
        <v>motor</v>
      </c>
      <c r="C164" s="8">
        <f>GA6</f>
        <v>17</v>
      </c>
      <c r="D164" s="9">
        <f>GA7</f>
        <v>155</v>
      </c>
      <c r="E164" s="7" t="str">
        <f>GD5</f>
        <v>bus</v>
      </c>
      <c r="F164" s="8">
        <f>GD6</f>
        <v>30</v>
      </c>
      <c r="G164" s="9">
        <f>GD7</f>
        <v>145</v>
      </c>
      <c r="H164" s="7" t="str">
        <f>GG5</f>
        <v>train</v>
      </c>
      <c r="I164" s="8">
        <f>GG6</f>
        <v>5</v>
      </c>
      <c r="J164" s="9">
        <f>GG7</f>
        <v>171</v>
      </c>
      <c r="K164" s="7" t="str">
        <f>GJ5</f>
        <v>motor</v>
      </c>
      <c r="L164" s="8">
        <f>GJ6</f>
        <v>15</v>
      </c>
      <c r="M164" s="9">
        <f>GJ7</f>
        <v>174</v>
      </c>
      <c r="N164" s="7" t="str">
        <f>GM5</f>
        <v>walk</v>
      </c>
      <c r="O164" s="8">
        <f>GM6</f>
        <v>20</v>
      </c>
      <c r="P164" s="9">
        <f>GM7</f>
        <v>169</v>
      </c>
    </row>
    <row r="165" spans="2:16" ht="12.75">
      <c r="B165" s="10" t="str">
        <f>GA8</f>
        <v>one</v>
      </c>
      <c r="C165" s="11">
        <f>GA9</f>
        <v>500</v>
      </c>
      <c r="D165" s="12">
        <f>GA10</f>
        <v>42</v>
      </c>
      <c r="E165" s="10" t="str">
        <f>GD8</f>
        <v>diagonal</v>
      </c>
      <c r="F165" s="11">
        <f>GD9</f>
        <v>500</v>
      </c>
      <c r="G165" s="12">
        <f>GD10</f>
        <v>30</v>
      </c>
      <c r="H165" s="10" t="str">
        <f>GG8</f>
        <v>two</v>
      </c>
      <c r="I165" s="11">
        <f>GG9</f>
        <v>400</v>
      </c>
      <c r="J165" s="12">
        <f>GG10</f>
        <v>40</v>
      </c>
      <c r="K165" s="10" t="str">
        <f>GJ8</f>
        <v>one</v>
      </c>
      <c r="L165" s="11">
        <f>GJ9</f>
        <v>400</v>
      </c>
      <c r="M165" s="12">
        <f>GJ10</f>
        <v>54</v>
      </c>
      <c r="N165" s="10" t="str">
        <f>GM8</f>
        <v>two</v>
      </c>
      <c r="O165" s="11">
        <f>GM9</f>
        <v>340</v>
      </c>
      <c r="P165" s="12">
        <f>GM10</f>
        <v>38</v>
      </c>
    </row>
    <row r="166" spans="2:16" ht="13.5" thickBot="1">
      <c r="B166" s="13" t="str">
        <f>GA11</f>
        <v>quitefit</v>
      </c>
      <c r="C166" s="14">
        <f>GA12</f>
        <v>66</v>
      </c>
      <c r="D166" s="15">
        <f>GA13</f>
        <v>70</v>
      </c>
      <c r="E166" s="13" t="str">
        <f>GD11</f>
        <v>quitefit</v>
      </c>
      <c r="F166" s="14">
        <f>GD12</f>
        <v>70</v>
      </c>
      <c r="G166" s="15">
        <f>GD13</f>
        <v>70</v>
      </c>
      <c r="H166" s="13" t="str">
        <f>GG11</f>
        <v>veryfit</v>
      </c>
      <c r="I166" s="14">
        <f>GG12</f>
        <v>90</v>
      </c>
      <c r="J166" s="15">
        <f>GG13</f>
        <v>90</v>
      </c>
      <c r="K166" s="13" t="str">
        <f>GJ11</f>
        <v>quitefit</v>
      </c>
      <c r="L166" s="14">
        <f>GJ12</f>
        <v>100</v>
      </c>
      <c r="M166" s="15">
        <f>GJ13</f>
        <v>80</v>
      </c>
      <c r="N166" s="13" t="str">
        <f>GM11</f>
        <v>unfit</v>
      </c>
      <c r="O166" s="14">
        <f>GM12</f>
        <v>70</v>
      </c>
      <c r="P166" s="15">
        <f>GM13</f>
        <v>80</v>
      </c>
    </row>
    <row r="167" spans="2:16" ht="12.75">
      <c r="B167" s="6" t="str">
        <f>GB2</f>
        <v>NZE, </v>
      </c>
      <c r="C167" s="4">
        <f>GB3</f>
        <v>15</v>
      </c>
      <c r="D167" s="5">
        <f>GB4</f>
        <v>11</v>
      </c>
      <c r="E167" s="6" t="str">
        <f>GE2</f>
        <v>Maori, </v>
      </c>
      <c r="F167" s="4">
        <f>GE3</f>
        <v>17</v>
      </c>
      <c r="G167" s="5">
        <f>GE4</f>
        <v>13</v>
      </c>
      <c r="H167" s="6" t="str">
        <f>GH2</f>
        <v>NZE, </v>
      </c>
      <c r="I167" s="4">
        <f>GH3</f>
        <v>15</v>
      </c>
      <c r="J167" s="5">
        <f>GH4</f>
        <v>11</v>
      </c>
      <c r="K167" s="6" t="str">
        <f>GK2</f>
        <v>Chinese, </v>
      </c>
      <c r="L167" s="4">
        <f>GK3</f>
        <v>15</v>
      </c>
      <c r="M167" s="5">
        <f>GK4</f>
        <v>11</v>
      </c>
      <c r="N167" s="6" t="str">
        <f>GN2</f>
        <v>Chinese, </v>
      </c>
      <c r="O167" s="4">
        <f>GN3</f>
        <v>17</v>
      </c>
      <c r="P167" s="5">
        <f>GN4</f>
        <v>13</v>
      </c>
    </row>
    <row r="168" spans="2:16" ht="12.75">
      <c r="B168" s="7" t="str">
        <f>GB5</f>
        <v>bus</v>
      </c>
      <c r="C168" s="8">
        <f>GB6</f>
        <v>20</v>
      </c>
      <c r="D168" s="9">
        <f>GB7</f>
        <v>152</v>
      </c>
      <c r="E168" s="7" t="str">
        <f>GE5</f>
        <v>bus</v>
      </c>
      <c r="F168" s="8">
        <f>GE6</f>
        <v>40</v>
      </c>
      <c r="G168" s="9">
        <f>GE7</f>
        <v>157</v>
      </c>
      <c r="H168" s="7" t="str">
        <f>GH5</f>
        <v>bus</v>
      </c>
      <c r="I168" s="8">
        <f>GH6</f>
        <v>10</v>
      </c>
      <c r="J168" s="9">
        <f>GH7</f>
        <v>175</v>
      </c>
      <c r="K168" s="7" t="str">
        <f>GK5</f>
        <v>motor</v>
      </c>
      <c r="L168" s="8">
        <f>GK6</f>
        <v>15</v>
      </c>
      <c r="M168" s="9">
        <f>GK7</f>
        <v>183</v>
      </c>
      <c r="N168" s="7">
        <f>GN5</f>
        <v>0</v>
      </c>
      <c r="O168" s="8">
        <f>GN6</f>
        <v>20</v>
      </c>
      <c r="P168" s="9">
        <f>GN7</f>
        <v>255</v>
      </c>
    </row>
    <row r="169" spans="2:16" ht="12.75">
      <c r="B169" s="10" t="str">
        <f>GB8</f>
        <v>one</v>
      </c>
      <c r="C169" s="11">
        <f>GB9</f>
        <v>500</v>
      </c>
      <c r="D169" s="12">
        <f>GB10</f>
        <v>40</v>
      </c>
      <c r="E169" s="10" t="str">
        <f>GE8</f>
        <v>one</v>
      </c>
      <c r="F169" s="11">
        <f>GE9</f>
        <v>500</v>
      </c>
      <c r="G169" s="12">
        <f>GE10</f>
        <v>41</v>
      </c>
      <c r="H169" s="10" t="str">
        <f>GH8</f>
        <v>two</v>
      </c>
      <c r="I169" s="11">
        <f>GH9</f>
        <v>400</v>
      </c>
      <c r="J169" s="12">
        <f>GH10</f>
        <v>51</v>
      </c>
      <c r="K169" s="10" t="str">
        <f>GK8</f>
        <v>diagonal</v>
      </c>
      <c r="L169" s="11">
        <f>GK9</f>
        <v>400</v>
      </c>
      <c r="M169" s="12">
        <f>GK10</f>
        <v>55</v>
      </c>
      <c r="N169" s="10" t="str">
        <f>GN8</f>
        <v>diagonal</v>
      </c>
      <c r="O169" s="11">
        <f>GN9</f>
        <v>306</v>
      </c>
      <c r="P169" s="12">
        <f>GN10</f>
        <v>20</v>
      </c>
    </row>
    <row r="170" spans="2:16" ht="13.5" thickBot="1">
      <c r="B170" s="13" t="str">
        <f>GB11</f>
        <v>veryfit</v>
      </c>
      <c r="C170" s="14">
        <f>GB12</f>
        <v>85</v>
      </c>
      <c r="D170" s="15">
        <f>GB13</f>
        <v>90</v>
      </c>
      <c r="E170" s="13" t="str">
        <f>GE11</f>
        <v>littlefit</v>
      </c>
      <c r="F170" s="14">
        <f>GE12</f>
        <v>100</v>
      </c>
      <c r="G170" s="15">
        <f>GE13</f>
        <v>95</v>
      </c>
      <c r="H170" s="13" t="str">
        <f>GH11</f>
        <v>littlefit</v>
      </c>
      <c r="I170" s="14">
        <f>GH12</f>
        <v>96</v>
      </c>
      <c r="J170" s="15">
        <f>GH13</f>
        <v>100</v>
      </c>
      <c r="K170" s="13" t="str">
        <f>GK11</f>
        <v>unfit</v>
      </c>
      <c r="L170" s="14">
        <f>GK12</f>
        <v>1810</v>
      </c>
      <c r="M170" s="15">
        <f>GK13</f>
        <v>80</v>
      </c>
      <c r="N170" s="13" t="str">
        <f>GN11</f>
        <v>quitefit</v>
      </c>
      <c r="O170" s="14">
        <f>GN12</f>
        <v>20</v>
      </c>
      <c r="P170" s="15">
        <f>GN13</f>
        <v>20</v>
      </c>
    </row>
    <row r="171" spans="2:16" ht="12.75">
      <c r="B171" s="6" t="str">
        <f>GO2</f>
        <v>NZE, </v>
      </c>
      <c r="C171" s="4">
        <f>GO3</f>
        <v>16</v>
      </c>
      <c r="D171" s="5">
        <f>GO4</f>
        <v>12</v>
      </c>
      <c r="E171" s="6" t="str">
        <f>GR2</f>
        <v>NZE, </v>
      </c>
      <c r="F171" s="4">
        <f>GR3</f>
        <v>17</v>
      </c>
      <c r="G171" s="5">
        <f>GR4</f>
        <v>13</v>
      </c>
      <c r="H171" s="6" t="str">
        <f>GU2</f>
        <v>NZE, </v>
      </c>
      <c r="I171" s="4">
        <f>GU3</f>
        <v>17</v>
      </c>
      <c r="J171" s="5">
        <f>GU4</f>
        <v>13</v>
      </c>
      <c r="K171" s="6" t="str">
        <f>GX2</f>
        <v>Tongan, </v>
      </c>
      <c r="L171" s="4">
        <f>GX3</f>
        <v>14</v>
      </c>
      <c r="M171" s="5">
        <f>GX4</f>
        <v>10</v>
      </c>
      <c r="N171" s="6" t="str">
        <f>HA2</f>
        <v>NZE, Canadian</v>
      </c>
      <c r="O171" s="4">
        <f>HA3</f>
        <v>17</v>
      </c>
      <c r="P171" s="5">
        <f>HA4</f>
        <v>12</v>
      </c>
    </row>
    <row r="172" spans="2:16" ht="12.75">
      <c r="B172" s="7" t="str">
        <f>GO5</f>
        <v>walk</v>
      </c>
      <c r="C172" s="8">
        <f>GO6</f>
        <v>5</v>
      </c>
      <c r="D172" s="9">
        <f>GO7</f>
        <v>165</v>
      </c>
      <c r="E172" s="7" t="str">
        <f>GR5</f>
        <v>walk</v>
      </c>
      <c r="F172" s="8">
        <f>GR6</f>
        <v>15</v>
      </c>
      <c r="G172" s="9">
        <f>GR7</f>
        <v>157</v>
      </c>
      <c r="H172" s="7" t="str">
        <f>GU5</f>
        <v>walk</v>
      </c>
      <c r="I172" s="8">
        <f>GU6</f>
        <v>30</v>
      </c>
      <c r="J172" s="9">
        <f>GU7</f>
        <v>166</v>
      </c>
      <c r="K172" s="7" t="str">
        <f>GX5</f>
        <v>walk</v>
      </c>
      <c r="L172" s="8">
        <f>GX6</f>
        <v>15</v>
      </c>
      <c r="M172" s="9">
        <f>GX7</f>
        <v>164</v>
      </c>
      <c r="N172" s="7" t="str">
        <f>HA5</f>
        <v>motor</v>
      </c>
      <c r="O172" s="8">
        <f>HA6</f>
        <v>15</v>
      </c>
      <c r="P172" s="9">
        <f>HA7</f>
        <v>184</v>
      </c>
    </row>
    <row r="173" spans="2:16" ht="12.75">
      <c r="B173" s="10" t="str">
        <f>GO8</f>
        <v>hand</v>
      </c>
      <c r="C173" s="11">
        <f>GO9</f>
        <v>300</v>
      </c>
      <c r="D173" s="12">
        <f>GO10</f>
        <v>11</v>
      </c>
      <c r="E173" s="10" t="str">
        <f>GR8</f>
        <v>two</v>
      </c>
      <c r="F173" s="11">
        <f>GR9</f>
        <v>300</v>
      </c>
      <c r="G173" s="12">
        <f>GR10</f>
        <v>41</v>
      </c>
      <c r="H173" s="10" t="str">
        <f>GU8</f>
        <v>one</v>
      </c>
      <c r="I173" s="11">
        <f>GU9</f>
        <v>300</v>
      </c>
      <c r="J173" s="12">
        <f>GU10</f>
        <v>42</v>
      </c>
      <c r="K173" s="10" t="str">
        <f>GX8</f>
        <v>one</v>
      </c>
      <c r="L173" s="11">
        <f>GX9</f>
        <v>200</v>
      </c>
      <c r="M173" s="12">
        <f>GX10</f>
        <v>99</v>
      </c>
      <c r="N173" s="10" t="str">
        <f>HA8</f>
        <v>diagonal</v>
      </c>
      <c r="O173" s="11">
        <f>HA9</f>
        <v>100</v>
      </c>
      <c r="P173" s="12">
        <f>HA10</f>
        <v>50</v>
      </c>
    </row>
    <row r="174" spans="2:16" ht="13.5" thickBot="1">
      <c r="B174" s="13" t="str">
        <f>GO11</f>
        <v>littlefit</v>
      </c>
      <c r="C174" s="14">
        <f>GO12</f>
        <v>44</v>
      </c>
      <c r="D174" s="15">
        <f>GO13</f>
        <v>36</v>
      </c>
      <c r="E174" s="13" t="str">
        <f>GR11</f>
        <v>quitefit</v>
      </c>
      <c r="F174" s="14">
        <f>GR12</f>
        <v>60</v>
      </c>
      <c r="G174" s="15">
        <f>GR13</f>
        <v>60</v>
      </c>
      <c r="H174" s="13" t="str">
        <f>GU11</f>
        <v>veryfit</v>
      </c>
      <c r="I174" s="14">
        <f>GU12</f>
        <v>91</v>
      </c>
      <c r="J174" s="15">
        <f>GU13</f>
        <v>95</v>
      </c>
      <c r="K174" s="13" t="str">
        <f>GX11</f>
        <v>quitefit</v>
      </c>
      <c r="L174" s="14">
        <f>GX12</f>
        <v>100</v>
      </c>
      <c r="M174" s="15">
        <f>GX13</f>
        <v>80</v>
      </c>
      <c r="N174" s="13" t="str">
        <f>HA11</f>
        <v>veryfit</v>
      </c>
      <c r="O174" s="14">
        <f>HA12</f>
        <v>90</v>
      </c>
      <c r="P174" s="15">
        <f>HA13</f>
        <v>90</v>
      </c>
    </row>
    <row r="175" spans="2:16" ht="12.75">
      <c r="B175" s="6" t="str">
        <f>GP2</f>
        <v>NZE, </v>
      </c>
      <c r="C175" s="4">
        <f>GP3</f>
        <v>16</v>
      </c>
      <c r="D175" s="5">
        <f>GP4</f>
        <v>12</v>
      </c>
      <c r="E175" s="6" t="str">
        <f>GS2</f>
        <v>Sri Lankan</v>
      </c>
      <c r="F175" s="4">
        <f>GS3</f>
        <v>13</v>
      </c>
      <c r="G175" s="5">
        <f>GS4</f>
        <v>9</v>
      </c>
      <c r="H175" s="6" t="str">
        <f>GV2</f>
        <v>Samoan, </v>
      </c>
      <c r="I175" s="4">
        <f>GV3</f>
        <v>13</v>
      </c>
      <c r="J175" s="5">
        <f>GV4</f>
        <v>9</v>
      </c>
      <c r="K175" s="6" t="str">
        <f>GY2</f>
        <v>NZE, </v>
      </c>
      <c r="L175" s="4">
        <f>GY3</f>
        <v>14</v>
      </c>
      <c r="M175" s="5">
        <f>GY4</f>
        <v>10</v>
      </c>
      <c r="N175" s="6" t="str">
        <f>HB2</f>
        <v>NZE, </v>
      </c>
      <c r="O175" s="4">
        <f>HB3</f>
        <v>15</v>
      </c>
      <c r="P175" s="5">
        <f>HB4</f>
        <v>11</v>
      </c>
    </row>
    <row r="176" spans="2:16" ht="12.75">
      <c r="B176" s="7" t="str">
        <f>GP5</f>
        <v>motor</v>
      </c>
      <c r="C176" s="8">
        <f>GP6</f>
        <v>10</v>
      </c>
      <c r="D176" s="9">
        <f>GP7</f>
        <v>162</v>
      </c>
      <c r="E176" s="7" t="str">
        <f>GS5</f>
        <v>walk</v>
      </c>
      <c r="F176" s="8">
        <f>GS6</f>
        <v>20</v>
      </c>
      <c r="G176" s="9">
        <f>GS7</f>
        <v>161</v>
      </c>
      <c r="H176" s="7" t="str">
        <f>GV5</f>
        <v>bus</v>
      </c>
      <c r="I176" s="8">
        <f>GV6</f>
        <v>45</v>
      </c>
      <c r="J176" s="9">
        <f>GV7</f>
        <v>192</v>
      </c>
      <c r="K176" s="7" t="str">
        <f>GY5</f>
        <v>bus</v>
      </c>
      <c r="L176" s="8">
        <f>GY6</f>
        <v>30</v>
      </c>
      <c r="M176" s="9">
        <f>GY7</f>
        <v>157</v>
      </c>
      <c r="N176" s="7" t="str">
        <f>HB5</f>
        <v>walk</v>
      </c>
      <c r="O176" s="8">
        <f>HB6</f>
        <v>30</v>
      </c>
      <c r="P176" s="9">
        <f>HB7</f>
        <v>179</v>
      </c>
    </row>
    <row r="177" spans="2:16" ht="12.75">
      <c r="B177" s="10" t="str">
        <f>GP8</f>
        <v>two</v>
      </c>
      <c r="C177" s="11">
        <f>GP9</f>
        <v>300</v>
      </c>
      <c r="D177" s="12">
        <f>GP10</f>
        <v>39</v>
      </c>
      <c r="E177" s="10" t="str">
        <f>GS8</f>
        <v>two</v>
      </c>
      <c r="F177" s="11">
        <f>GS9</f>
        <v>300</v>
      </c>
      <c r="G177" s="12">
        <f>GS10</f>
        <v>0</v>
      </c>
      <c r="H177" s="10" t="str">
        <f>GV8</f>
        <v>diagonal</v>
      </c>
      <c r="I177" s="11">
        <f>GV9</f>
        <v>300</v>
      </c>
      <c r="J177" s="12">
        <f>GV10</f>
        <v>52120</v>
      </c>
      <c r="K177" s="10" t="str">
        <f>GY8</f>
        <v>two</v>
      </c>
      <c r="L177" s="11">
        <f>GY9</f>
        <v>200</v>
      </c>
      <c r="M177" s="12">
        <f>GY10</f>
        <v>43</v>
      </c>
      <c r="N177" s="10" t="str">
        <f>HB8</f>
        <v>one</v>
      </c>
      <c r="O177" s="11">
        <f>HB9</f>
        <v>100</v>
      </c>
      <c r="P177" s="12">
        <f>HB10</f>
        <v>33</v>
      </c>
    </row>
    <row r="178" spans="2:16" ht="13.5" thickBot="1">
      <c r="B178" s="13" t="str">
        <f>GP11</f>
        <v>quitefit</v>
      </c>
      <c r="C178" s="14">
        <f>GP12</f>
        <v>75</v>
      </c>
      <c r="D178" s="15">
        <f>GP13</f>
        <v>75</v>
      </c>
      <c r="E178" s="13" t="str">
        <f>GS11</f>
        <v>unfit</v>
      </c>
      <c r="F178" s="14">
        <f>GS12</f>
        <v>30</v>
      </c>
      <c r="G178" s="15">
        <f>GS13</f>
        <v>18</v>
      </c>
      <c r="H178" s="13" t="str">
        <f>GV11</f>
        <v>veryfit</v>
      </c>
      <c r="I178" s="14">
        <f>GV12</f>
        <v>120</v>
      </c>
      <c r="J178" s="15">
        <f>GV13</f>
        <v>115</v>
      </c>
      <c r="K178" s="13" t="str">
        <f>GY11</f>
        <v>quitefit</v>
      </c>
      <c r="L178" s="14">
        <f>GY12</f>
        <v>70</v>
      </c>
      <c r="M178" s="15">
        <f>GY13</f>
        <v>60</v>
      </c>
      <c r="N178" s="13" t="str">
        <f>HB11</f>
        <v>littlefit</v>
      </c>
      <c r="O178" s="14">
        <f>HB12</f>
        <v>60</v>
      </c>
      <c r="P178" s="15">
        <f>HB13</f>
        <v>80</v>
      </c>
    </row>
    <row r="179" spans="2:16" ht="12.75">
      <c r="B179" s="6" t="str">
        <f>GQ2</f>
        <v>NZE, </v>
      </c>
      <c r="C179" s="4">
        <f>GQ3</f>
        <v>14</v>
      </c>
      <c r="D179" s="5">
        <f>GQ4</f>
        <v>10</v>
      </c>
      <c r="E179" s="6" t="str">
        <f>GT2</f>
        <v>English</v>
      </c>
      <c r="F179" s="4">
        <f>GT3</f>
        <v>14</v>
      </c>
      <c r="G179" s="5">
        <f>GT4</f>
        <v>10</v>
      </c>
      <c r="H179" s="6" t="str">
        <f>GW2</f>
        <v>NZE, </v>
      </c>
      <c r="I179" s="4">
        <f>GW3</f>
        <v>13</v>
      </c>
      <c r="J179" s="5">
        <f>GW4</f>
        <v>9</v>
      </c>
      <c r="K179" s="6" t="str">
        <f>GZ2</f>
        <v>Maori, </v>
      </c>
      <c r="L179" s="4">
        <f>GZ3</f>
        <v>14</v>
      </c>
      <c r="M179" s="5">
        <f>GZ4</f>
        <v>10</v>
      </c>
      <c r="N179" s="6" t="str">
        <f>HC2</f>
        <v>Samoan, </v>
      </c>
      <c r="O179" s="4">
        <f>HC3</f>
        <v>14</v>
      </c>
      <c r="P179" s="5">
        <f>HC4</f>
        <v>10</v>
      </c>
    </row>
    <row r="180" spans="2:16" ht="12.75">
      <c r="B180" s="7" t="str">
        <f>GQ5</f>
        <v>walk</v>
      </c>
      <c r="C180" s="8">
        <f>GQ6</f>
        <v>12</v>
      </c>
      <c r="D180" s="9">
        <f>GQ7</f>
        <v>162</v>
      </c>
      <c r="E180" s="7" t="str">
        <f>GT5</f>
        <v>bus</v>
      </c>
      <c r="F180" s="8">
        <f>GT6</f>
        <v>23</v>
      </c>
      <c r="G180" s="9">
        <f>GT7</f>
        <v>161</v>
      </c>
      <c r="H180" s="7" t="str">
        <f>GW5</f>
        <v>walk</v>
      </c>
      <c r="I180" s="8">
        <f>GW6</f>
        <v>5</v>
      </c>
      <c r="J180" s="9">
        <f>GW7</f>
        <v>165</v>
      </c>
      <c r="K180" s="7" t="str">
        <f>GZ5</f>
        <v>walk</v>
      </c>
      <c r="L180" s="8">
        <f>GZ6</f>
        <v>5</v>
      </c>
      <c r="M180" s="9">
        <f>GZ7</f>
        <v>171</v>
      </c>
      <c r="N180" s="7" t="str">
        <f>HC5</f>
        <v>walk</v>
      </c>
      <c r="O180" s="8">
        <f>HC6</f>
        <v>2</v>
      </c>
      <c r="P180" s="9">
        <f>HC7</f>
        <v>174</v>
      </c>
    </row>
    <row r="181" spans="2:16" ht="12.75">
      <c r="B181" s="10" t="str">
        <f>GQ8</f>
        <v>two</v>
      </c>
      <c r="C181" s="11">
        <f>GQ9</f>
        <v>300</v>
      </c>
      <c r="D181" s="12">
        <f>GQ10</f>
        <v>40</v>
      </c>
      <c r="E181" s="10" t="str">
        <f>GT8</f>
        <v>two</v>
      </c>
      <c r="F181" s="11">
        <f>GT9</f>
        <v>300</v>
      </c>
      <c r="G181" s="12">
        <f>GT10</f>
        <v>45</v>
      </c>
      <c r="H181" s="10" t="str">
        <f>GW8</f>
        <v>two</v>
      </c>
      <c r="I181" s="11">
        <f>GW9</f>
        <v>200</v>
      </c>
      <c r="J181" s="12">
        <f>GW10</f>
        <v>39</v>
      </c>
      <c r="K181" s="10" t="str">
        <f>GZ8</f>
        <v>one</v>
      </c>
      <c r="L181" s="11">
        <f>GZ9</f>
        <v>100</v>
      </c>
      <c r="M181" s="12">
        <f>GZ10</f>
        <v>42</v>
      </c>
      <c r="N181" s="10" t="str">
        <f>HC8</f>
        <v>two</v>
      </c>
      <c r="O181" s="11">
        <f>HC9</f>
        <v>0</v>
      </c>
      <c r="P181" s="12">
        <f>HC10</f>
        <v>40</v>
      </c>
    </row>
    <row r="182" spans="2:16" ht="13.5" thickBot="1">
      <c r="B182" s="13" t="str">
        <f>GQ11</f>
        <v>veryfit</v>
      </c>
      <c r="C182" s="14">
        <f>GQ12</f>
        <v>91</v>
      </c>
      <c r="D182" s="15">
        <f>GQ13</f>
        <v>69</v>
      </c>
      <c r="E182" s="13" t="str">
        <f>GT11</f>
        <v>littlefit</v>
      </c>
      <c r="F182" s="14">
        <f>GT12</f>
        <v>83</v>
      </c>
      <c r="G182" s="15">
        <f>GT13</f>
        <v>73</v>
      </c>
      <c r="H182" s="13" t="str">
        <f>GW11</f>
        <v>veryfit</v>
      </c>
      <c r="I182" s="14">
        <f>GW12</f>
        <v>70</v>
      </c>
      <c r="J182" s="15">
        <f>GW13</f>
        <v>80</v>
      </c>
      <c r="K182" s="13" t="str">
        <f>GZ11</f>
        <v>quitefit</v>
      </c>
      <c r="L182" s="14">
        <f>GZ12</f>
        <v>1</v>
      </c>
      <c r="M182" s="15">
        <f>GZ13</f>
        <v>2</v>
      </c>
      <c r="N182" s="13" t="str">
        <f>HC11</f>
        <v>littlefit</v>
      </c>
      <c r="O182" s="14">
        <f>HC12</f>
        <v>100</v>
      </c>
      <c r="P182" s="15">
        <f>HC13</f>
        <v>85</v>
      </c>
    </row>
    <row r="183" spans="2:16" ht="12.75">
      <c r="B183" s="6" t="str">
        <f>HD2</f>
        <v>Kazahkstanee</v>
      </c>
      <c r="C183" s="4">
        <f>HD3</f>
        <v>14</v>
      </c>
      <c r="D183" s="5">
        <f>HD4</f>
        <v>10</v>
      </c>
      <c r="E183" s="6" t="str">
        <f>HG2</f>
        <v>Samoan, </v>
      </c>
      <c r="F183" s="4">
        <f>HG3</f>
        <v>13</v>
      </c>
      <c r="G183" s="5">
        <f>HG4</f>
        <v>9</v>
      </c>
      <c r="H183" s="6" t="str">
        <f>HJ2</f>
        <v>NZE, </v>
      </c>
      <c r="I183" s="4">
        <f>HJ3</f>
        <v>15</v>
      </c>
      <c r="J183" s="5">
        <f>HJ4</f>
        <v>11</v>
      </c>
      <c r="K183" s="6" t="str">
        <f>HM2</f>
        <v>NZE, </v>
      </c>
      <c r="L183" s="4">
        <f>HM3</f>
        <v>13</v>
      </c>
      <c r="M183" s="5">
        <f>HM4</f>
        <v>9</v>
      </c>
      <c r="N183" s="6" t="str">
        <f>HP2</f>
        <v>Fiji Indian</v>
      </c>
      <c r="O183" s="4">
        <f>HP3</f>
        <v>14</v>
      </c>
      <c r="P183" s="5">
        <f>HP4</f>
        <v>10</v>
      </c>
    </row>
    <row r="184" spans="2:16" ht="12.75">
      <c r="B184" s="7">
        <f>HD5</f>
        <v>0</v>
      </c>
      <c r="C184" s="8">
        <f>HD6</f>
        <v>2</v>
      </c>
      <c r="D184" s="9">
        <f>HD7</f>
        <v>198</v>
      </c>
      <c r="E184" s="7" t="str">
        <f>HG5</f>
        <v>bus</v>
      </c>
      <c r="F184" s="8">
        <f>HG6</f>
        <v>10</v>
      </c>
      <c r="G184" s="9">
        <f>HG7</f>
        <v>160</v>
      </c>
      <c r="H184" s="7" t="str">
        <f>HJ5</f>
        <v>walk</v>
      </c>
      <c r="I184" s="8">
        <f>HJ6</f>
        <v>12</v>
      </c>
      <c r="J184" s="9">
        <f>HJ7</f>
        <v>172</v>
      </c>
      <c r="K184" s="7" t="str">
        <f>HM5</f>
        <v>motor</v>
      </c>
      <c r="L184" s="8">
        <f>HM6</f>
        <v>15</v>
      </c>
      <c r="M184" s="9">
        <f>HM7</f>
        <v>165</v>
      </c>
      <c r="N184" s="7" t="str">
        <f>HP5</f>
        <v>bus</v>
      </c>
      <c r="O184" s="8">
        <f>HP6</f>
        <v>30</v>
      </c>
      <c r="P184" s="9">
        <f>HP7</f>
        <v>158</v>
      </c>
    </row>
    <row r="185" spans="2:16" ht="12.75">
      <c r="B185" s="10" t="str">
        <f>HD8</f>
        <v>hand</v>
      </c>
      <c r="C185" s="11">
        <f>HD9</f>
        <v>0</v>
      </c>
      <c r="D185" s="12">
        <f>HD10</f>
        <v>80</v>
      </c>
      <c r="E185" s="10" t="str">
        <f>HG8</f>
        <v>two</v>
      </c>
      <c r="F185" s="11">
        <f>HG9</f>
        <v>0</v>
      </c>
      <c r="G185" s="12">
        <f>HG10</f>
        <v>41</v>
      </c>
      <c r="H185" s="10" t="str">
        <f>HJ8</f>
        <v>two</v>
      </c>
      <c r="I185" s="11">
        <f>HJ9</f>
        <v>0</v>
      </c>
      <c r="J185" s="12">
        <f>HJ10</f>
        <v>48</v>
      </c>
      <c r="K185" s="10" t="str">
        <f>HM8</f>
        <v>two</v>
      </c>
      <c r="L185" s="11">
        <f>HM9</f>
        <v>0</v>
      </c>
      <c r="M185" s="12">
        <f>HM10</f>
        <v>47</v>
      </c>
      <c r="N185" s="10" t="str">
        <f>HP8</f>
        <v>one</v>
      </c>
      <c r="O185" s="11">
        <f>HP9</f>
        <v>0</v>
      </c>
      <c r="P185" s="12">
        <f>HP10</f>
        <v>49</v>
      </c>
    </row>
    <row r="186" spans="2:16" ht="13.5" thickBot="1">
      <c r="B186" s="13" t="str">
        <f>HD11</f>
        <v>littlefit</v>
      </c>
      <c r="C186" s="14">
        <f>HD12</f>
        <v>14</v>
      </c>
      <c r="D186" s="15">
        <f>HD13</f>
        <v>89</v>
      </c>
      <c r="E186" s="13" t="str">
        <f>HG11</f>
        <v>veryfit</v>
      </c>
      <c r="F186" s="14">
        <f>HG12</f>
        <v>70</v>
      </c>
      <c r="G186" s="15">
        <f>HG13</f>
        <v>70</v>
      </c>
      <c r="H186" s="13" t="str">
        <f>HJ11</f>
        <v>quitefit</v>
      </c>
      <c r="I186" s="14">
        <f>HJ12</f>
        <v>94</v>
      </c>
      <c r="J186" s="15">
        <f>HJ13</f>
        <v>80</v>
      </c>
      <c r="K186" s="13" t="str">
        <f>HM11</f>
        <v>veryfit</v>
      </c>
      <c r="L186" s="14">
        <f>HM12</f>
        <v>70</v>
      </c>
      <c r="M186" s="15">
        <f>HM13</f>
        <v>75</v>
      </c>
      <c r="N186" s="13" t="str">
        <f>HP11</f>
        <v>quitefit</v>
      </c>
      <c r="O186" s="14">
        <f>HP12</f>
        <v>80</v>
      </c>
      <c r="P186" s="15">
        <f>HP13</f>
        <v>75</v>
      </c>
    </row>
    <row r="187" spans="2:16" ht="12.75">
      <c r="B187" s="6" t="str">
        <f>HE2</f>
        <v>NZE, Maori, </v>
      </c>
      <c r="C187" s="4">
        <f>HE3</f>
        <v>15</v>
      </c>
      <c r="D187" s="5">
        <f>HE4</f>
        <v>12</v>
      </c>
      <c r="E187" s="6" t="str">
        <f>HH2</f>
        <v>Turkish/Euro</v>
      </c>
      <c r="F187" s="4">
        <f>HH3</f>
        <v>13</v>
      </c>
      <c r="G187" s="5">
        <f>HH4</f>
        <v>9</v>
      </c>
      <c r="H187" s="6" t="str">
        <f>HK2</f>
        <v>Israeli</v>
      </c>
      <c r="I187" s="4">
        <f>HK3</f>
        <v>13</v>
      </c>
      <c r="J187" s="5">
        <f>HK4</f>
        <v>9</v>
      </c>
      <c r="K187" s="6" t="str">
        <f>HN2</f>
        <v>NZE, </v>
      </c>
      <c r="L187" s="4">
        <f>HN3</f>
        <v>13</v>
      </c>
      <c r="M187" s="5">
        <f>HN4</f>
        <v>9</v>
      </c>
      <c r="N187" s="6" t="str">
        <f>HQ2</f>
        <v>NZE, </v>
      </c>
      <c r="O187" s="4">
        <f>HQ3</f>
        <v>18</v>
      </c>
      <c r="P187" s="5">
        <f>HQ4</f>
        <v>12</v>
      </c>
    </row>
    <row r="188" spans="2:16" ht="12.75">
      <c r="B188" s="7" t="str">
        <f>HE5</f>
        <v>motor</v>
      </c>
      <c r="C188" s="8">
        <f>HE6</f>
        <v>5</v>
      </c>
      <c r="D188" s="9">
        <f>HE7</f>
        <v>147</v>
      </c>
      <c r="E188" s="7" t="str">
        <f>HH5</f>
        <v>walk</v>
      </c>
      <c r="F188" s="8">
        <f>HH6</f>
        <v>10</v>
      </c>
      <c r="G188" s="9">
        <f>HH7</f>
        <v>177</v>
      </c>
      <c r="H188" s="7" t="str">
        <f>HK5</f>
        <v>bus</v>
      </c>
      <c r="I188" s="8">
        <f>HK6</f>
        <v>15</v>
      </c>
      <c r="J188" s="9">
        <f>HK7</f>
        <v>166</v>
      </c>
      <c r="K188" s="7" t="str">
        <f>HN5</f>
        <v>bus</v>
      </c>
      <c r="L188" s="8">
        <f>HN6</f>
        <v>20</v>
      </c>
      <c r="M188" s="9">
        <f>HN7</f>
        <v>177</v>
      </c>
      <c r="N188" s="7">
        <f>HQ5</f>
        <v>0</v>
      </c>
      <c r="O188" s="8">
        <f>HQ6</f>
        <v>30</v>
      </c>
      <c r="P188" s="9">
        <f>HQ7</f>
        <v>177</v>
      </c>
    </row>
    <row r="189" spans="2:16" ht="12.75">
      <c r="B189" s="10" t="str">
        <f>HE8</f>
        <v>two</v>
      </c>
      <c r="C189" s="11">
        <f>HE9</f>
        <v>0</v>
      </c>
      <c r="D189" s="12">
        <f>HE10</f>
        <v>39</v>
      </c>
      <c r="E189" s="10" t="str">
        <f>HH8</f>
        <v>two</v>
      </c>
      <c r="F189" s="11">
        <f>HH9</f>
        <v>0</v>
      </c>
      <c r="G189" s="12">
        <f>HH10</f>
        <v>48</v>
      </c>
      <c r="H189" s="10" t="str">
        <f>HK8</f>
        <v>two</v>
      </c>
      <c r="I189" s="11">
        <f>HK9</f>
        <v>0</v>
      </c>
      <c r="J189" s="12">
        <f>HK10</f>
        <v>42</v>
      </c>
      <c r="K189" s="10" t="str">
        <f>HN8</f>
        <v>two</v>
      </c>
      <c r="L189" s="11">
        <f>HN9</f>
        <v>0</v>
      </c>
      <c r="M189" s="12">
        <f>HN10</f>
        <v>45</v>
      </c>
      <c r="N189" s="10" t="str">
        <f>HQ8</f>
        <v>two</v>
      </c>
      <c r="O189" s="11">
        <f>HQ9</f>
        <v>0</v>
      </c>
      <c r="P189" s="12">
        <f>HQ10</f>
        <v>51</v>
      </c>
    </row>
    <row r="190" spans="2:16" ht="13.5" thickBot="1">
      <c r="B190" s="13" t="str">
        <f>HE11</f>
        <v>quitefit</v>
      </c>
      <c r="C190" s="14">
        <f>HE12</f>
        <v>70</v>
      </c>
      <c r="D190" s="15">
        <f>HE13</f>
        <v>70</v>
      </c>
      <c r="E190" s="13" t="str">
        <f>HH11</f>
        <v>veryfit</v>
      </c>
      <c r="F190" s="14">
        <f>HH12</f>
        <v>80</v>
      </c>
      <c r="G190" s="15">
        <f>HH13</f>
        <v>80</v>
      </c>
      <c r="H190" s="13" t="str">
        <f>HK11</f>
        <v>quitefit</v>
      </c>
      <c r="I190" s="14">
        <f>HK12</f>
        <v>80</v>
      </c>
      <c r="J190" s="15">
        <f>HK13</f>
        <v>90</v>
      </c>
      <c r="K190" s="13" t="str">
        <f>HN11</f>
        <v>quitefit</v>
      </c>
      <c r="L190" s="14">
        <f>HN12</f>
        <v>70</v>
      </c>
      <c r="M190" s="15">
        <f>HN13</f>
        <v>70</v>
      </c>
      <c r="N190" s="13" t="str">
        <f>HQ11</f>
        <v>littlefit</v>
      </c>
      <c r="O190" s="14">
        <f>HQ12</f>
        <v>0</v>
      </c>
      <c r="P190" s="15">
        <f>HQ13</f>
        <v>0</v>
      </c>
    </row>
    <row r="191" spans="2:16" ht="12.75">
      <c r="B191" s="6" t="str">
        <f>HF2</f>
        <v>NZE, </v>
      </c>
      <c r="C191" s="4">
        <f>HF3</f>
        <v>17</v>
      </c>
      <c r="D191" s="5">
        <f>HF4</f>
        <v>13</v>
      </c>
      <c r="E191" s="6" t="str">
        <f>HI2</f>
        <v>NZE, </v>
      </c>
      <c r="F191" s="4">
        <f>HI3</f>
        <v>17</v>
      </c>
      <c r="G191" s="5">
        <f>HI4</f>
        <v>12</v>
      </c>
      <c r="H191" s="6" t="str">
        <f>HL2</f>
        <v>Thai</v>
      </c>
      <c r="I191" s="4">
        <f>HL3</f>
        <v>15</v>
      </c>
      <c r="J191" s="5">
        <f>HL4</f>
        <v>11</v>
      </c>
      <c r="K191" s="6" t="str">
        <f>HO2</f>
        <v>Iraqi</v>
      </c>
      <c r="L191" s="4">
        <f>HO3</f>
        <v>13</v>
      </c>
      <c r="M191" s="5">
        <f>HO4</f>
        <v>9</v>
      </c>
      <c r="N191" s="6" t="str">
        <f>HR2</f>
        <v>NZE, </v>
      </c>
      <c r="O191" s="4">
        <f>HR3</f>
        <v>15</v>
      </c>
      <c r="P191" s="5">
        <f>HR4</f>
        <v>11</v>
      </c>
    </row>
    <row r="192" spans="2:16" ht="12.75">
      <c r="B192" s="7" t="str">
        <f>HF5</f>
        <v>walk</v>
      </c>
      <c r="C192" s="8">
        <f>HF6</f>
        <v>9</v>
      </c>
      <c r="D192" s="9">
        <f>HF7</f>
        <v>168</v>
      </c>
      <c r="E192" s="7" t="str">
        <f>HI5</f>
        <v>walk</v>
      </c>
      <c r="F192" s="8">
        <f>HI6</f>
        <v>12</v>
      </c>
      <c r="G192" s="9">
        <f>HI7</f>
        <v>160</v>
      </c>
      <c r="H192" s="7" t="str">
        <f>HL5</f>
        <v>bus</v>
      </c>
      <c r="I192" s="8">
        <f>HL6</f>
        <v>15</v>
      </c>
      <c r="J192" s="9">
        <f>HL7</f>
        <v>164</v>
      </c>
      <c r="K192" s="7" t="str">
        <f>HO5</f>
        <v>walk</v>
      </c>
      <c r="L192" s="8">
        <f>HO6</f>
        <v>20</v>
      </c>
      <c r="M192" s="9">
        <f>HO7</f>
        <v>168</v>
      </c>
      <c r="N192" s="7" t="str">
        <f>HR5</f>
        <v>walk</v>
      </c>
      <c r="O192" s="8">
        <f>HR6</f>
        <v>35</v>
      </c>
      <c r="P192" s="9">
        <f>HR7</f>
        <v>179</v>
      </c>
    </row>
    <row r="193" spans="2:16" ht="12.75">
      <c r="B193" s="10" t="str">
        <f>HF8</f>
        <v>one</v>
      </c>
      <c r="C193" s="11">
        <f>HF9</f>
        <v>0</v>
      </c>
      <c r="D193" s="12">
        <f>HF10</f>
        <v>41</v>
      </c>
      <c r="E193" s="10" t="str">
        <f>HI8</f>
        <v>one</v>
      </c>
      <c r="F193" s="11">
        <f>HI9</f>
        <v>0</v>
      </c>
      <c r="G193" s="12">
        <f>HI10</f>
        <v>18</v>
      </c>
      <c r="H193" s="10" t="str">
        <f>HL8</f>
        <v>two</v>
      </c>
      <c r="I193" s="11">
        <f>HL9</f>
        <v>0</v>
      </c>
      <c r="J193" s="12">
        <f>HL10</f>
        <v>0</v>
      </c>
      <c r="K193" s="10" t="str">
        <f>HO8</f>
        <v>one</v>
      </c>
      <c r="L193" s="11">
        <f>HO9</f>
        <v>0</v>
      </c>
      <c r="M193" s="12">
        <f>HO10</f>
        <v>60</v>
      </c>
      <c r="N193" s="10" t="str">
        <f>HR8</f>
        <v>diagonal</v>
      </c>
      <c r="O193" s="11">
        <f>HR9</f>
        <v>0</v>
      </c>
      <c r="P193" s="12">
        <f>HR10</f>
        <v>0</v>
      </c>
    </row>
    <row r="194" spans="2:16" ht="13.5" thickBot="1">
      <c r="B194" s="13" t="str">
        <f>HF11</f>
        <v>quitefit</v>
      </c>
      <c r="C194" s="14">
        <f>HF12</f>
        <v>90</v>
      </c>
      <c r="D194" s="15">
        <f>HF13</f>
        <v>94</v>
      </c>
      <c r="E194" s="13" t="str">
        <f>HI11</f>
        <v>unfit</v>
      </c>
      <c r="F194" s="14">
        <f>HI12</f>
        <v>70</v>
      </c>
      <c r="G194" s="15">
        <f>HI13</f>
        <v>70</v>
      </c>
      <c r="H194" s="13" t="str">
        <f>HL11</f>
        <v>veryfit</v>
      </c>
      <c r="I194" s="14">
        <f>HL12</f>
        <v>79</v>
      </c>
      <c r="J194" s="15">
        <f>HL13</f>
        <v>80</v>
      </c>
      <c r="K194" s="13" t="str">
        <f>HO11</f>
        <v>veryfit</v>
      </c>
      <c r="L194" s="14">
        <f>HO12</f>
        <v>50</v>
      </c>
      <c r="M194" s="15">
        <f>HO13</f>
        <v>60</v>
      </c>
      <c r="N194" s="13" t="str">
        <f>HR11</f>
        <v>littlefit</v>
      </c>
      <c r="O194" s="14">
        <f>HR12</f>
        <v>64</v>
      </c>
      <c r="P194" s="15">
        <f>HR13</f>
        <v>60</v>
      </c>
    </row>
    <row r="195" spans="2:16" ht="12.75">
      <c r="B195" s="6" t="str">
        <f>HS2</f>
        <v>NZE, </v>
      </c>
      <c r="C195" s="4">
        <f>HS3</f>
        <v>16</v>
      </c>
      <c r="D195" s="5">
        <f>HS4</f>
        <v>13</v>
      </c>
      <c r="E195" s="6"/>
      <c r="F195" s="4"/>
      <c r="G195" s="5"/>
      <c r="H195" s="6"/>
      <c r="I195" s="4"/>
      <c r="J195" s="5"/>
      <c r="K195" s="6"/>
      <c r="L195" s="4"/>
      <c r="M195" s="5"/>
      <c r="N195" s="6"/>
      <c r="O195" s="4"/>
      <c r="P195" s="5"/>
    </row>
    <row r="196" spans="2:16" ht="12.75">
      <c r="B196" s="7" t="str">
        <f>HS5</f>
        <v>bus</v>
      </c>
      <c r="C196" s="8">
        <f>HS6</f>
        <v>40</v>
      </c>
      <c r="D196" s="9">
        <f>HS7</f>
        <v>164</v>
      </c>
      <c r="E196" s="7"/>
      <c r="F196" s="8"/>
      <c r="G196" s="9"/>
      <c r="H196" s="7"/>
      <c r="I196" s="8"/>
      <c r="J196" s="9"/>
      <c r="K196" s="7"/>
      <c r="L196" s="8"/>
      <c r="M196" s="9"/>
      <c r="N196" s="7"/>
      <c r="O196" s="8"/>
      <c r="P196" s="9"/>
    </row>
    <row r="197" spans="2:16" ht="12.75">
      <c r="B197" s="10" t="str">
        <f>HS8</f>
        <v>one</v>
      </c>
      <c r="C197" s="11">
        <f>HS9</f>
        <v>0</v>
      </c>
      <c r="D197" s="12">
        <f>HS10</f>
        <v>41</v>
      </c>
      <c r="E197" s="10"/>
      <c r="F197" s="11"/>
      <c r="G197" s="12"/>
      <c r="H197" s="10"/>
      <c r="I197" s="11"/>
      <c r="J197" s="12"/>
      <c r="K197" s="10"/>
      <c r="L197" s="11"/>
      <c r="M197" s="12"/>
      <c r="N197" s="10"/>
      <c r="O197" s="11"/>
      <c r="P197" s="12"/>
    </row>
    <row r="198" spans="2:16" ht="13.5" thickBot="1">
      <c r="B198" s="13" t="str">
        <f>HS11</f>
        <v>veryfit</v>
      </c>
      <c r="C198" s="14">
        <f>HS12</f>
        <v>91</v>
      </c>
      <c r="D198" s="15">
        <f>HS13</f>
        <v>87</v>
      </c>
      <c r="E198" s="13"/>
      <c r="F198" s="14"/>
      <c r="G198" s="15"/>
      <c r="H198" s="13"/>
      <c r="I198" s="14"/>
      <c r="J198" s="15"/>
      <c r="K198" s="13"/>
      <c r="L198" s="14"/>
      <c r="M198" s="15"/>
      <c r="N198" s="13"/>
      <c r="O198" s="14"/>
      <c r="P198" s="15"/>
    </row>
    <row r="199" spans="2:16" ht="12.75">
      <c r="B199" s="6" t="str">
        <f>HT2</f>
        <v>Persian</v>
      </c>
      <c r="C199" s="4">
        <f>HT3</f>
        <v>13</v>
      </c>
      <c r="D199" s="5">
        <f>HT4</f>
        <v>9</v>
      </c>
      <c r="E199" s="6"/>
      <c r="F199" s="4"/>
      <c r="G199" s="5"/>
      <c r="H199" s="6"/>
      <c r="I199" s="4"/>
      <c r="J199" s="5"/>
      <c r="K199" s="6"/>
      <c r="L199" s="4"/>
      <c r="M199" s="5"/>
      <c r="N199" s="6"/>
      <c r="O199" s="4"/>
      <c r="P199" s="5"/>
    </row>
    <row r="200" spans="2:16" ht="12.75">
      <c r="B200" s="7" t="str">
        <f>HT5</f>
        <v>motor</v>
      </c>
      <c r="C200" s="8">
        <f>HT6</f>
        <v>45</v>
      </c>
      <c r="D200" s="9">
        <f>HT7</f>
        <v>181</v>
      </c>
      <c r="E200" s="7"/>
      <c r="F200" s="8"/>
      <c r="G200" s="9"/>
      <c r="H200" s="7"/>
      <c r="I200" s="8"/>
      <c r="J200" s="9"/>
      <c r="K200" s="7"/>
      <c r="L200" s="8"/>
      <c r="M200" s="9"/>
      <c r="N200" s="7"/>
      <c r="O200" s="8"/>
      <c r="P200" s="9"/>
    </row>
    <row r="201" spans="2:16" ht="12.75">
      <c r="B201" s="10" t="str">
        <f>HT8</f>
        <v>diagonal</v>
      </c>
      <c r="C201" s="11">
        <f>HT9</f>
        <v>0</v>
      </c>
      <c r="D201" s="12">
        <f>HT10</f>
        <v>45</v>
      </c>
      <c r="E201" s="10"/>
      <c r="F201" s="11"/>
      <c r="G201" s="12"/>
      <c r="H201" s="10"/>
      <c r="I201" s="11"/>
      <c r="J201" s="12"/>
      <c r="K201" s="10"/>
      <c r="L201" s="11"/>
      <c r="M201" s="12"/>
      <c r="N201" s="10"/>
      <c r="O201" s="11"/>
      <c r="P201" s="12"/>
    </row>
    <row r="202" spans="2:16" ht="13.5" thickBot="1">
      <c r="B202" s="13" t="str">
        <f>HT11</f>
        <v>veryfit</v>
      </c>
      <c r="C202" s="14">
        <f>HT12</f>
        <v>14</v>
      </c>
      <c r="D202" s="15">
        <f>HT13</f>
        <v>120</v>
      </c>
      <c r="E202" s="13"/>
      <c r="F202" s="14"/>
      <c r="G202" s="15"/>
      <c r="H202" s="13"/>
      <c r="I202" s="14"/>
      <c r="J202" s="15"/>
      <c r="K202" s="13"/>
      <c r="L202" s="14"/>
      <c r="M202" s="15"/>
      <c r="N202" s="13"/>
      <c r="O202" s="14"/>
      <c r="P202" s="15"/>
    </row>
  </sheetData>
  <printOptions/>
  <pageMargins left="0.31496062992125984" right="0.5511811023622047" top="0.4724409448818898" bottom="0.3937007874015748" header="0.2362204724409449" footer="0.31496062992125984"/>
  <pageSetup orientation="landscape" paperSize="9"/>
  <headerFooter alignWithMargins="0">
    <oddHeader>&amp;C&amp;A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617"/>
  <sheetViews>
    <sheetView tabSelected="1" workbookViewId="0" topLeftCell="A1">
      <pane ySplit="1" topLeftCell="BM2" activePane="bottomLeft" state="frozen"/>
      <selection pane="topLeft" activeCell="A1" sqref="A1"/>
      <selection pane="bottomLeft" activeCell="O31" sqref="O31"/>
    </sheetView>
  </sheetViews>
  <sheetFormatPr defaultColWidth="11.00390625" defaultRowHeight="12.75"/>
  <cols>
    <col min="1" max="1" width="7.875" style="0" customWidth="1"/>
    <col min="2" max="2" width="15.75390625" style="0" customWidth="1"/>
    <col min="3" max="3" width="4.875" style="0" customWidth="1"/>
    <col min="4" max="4" width="4.75390625" style="0" customWidth="1"/>
    <col min="5" max="5" width="8.375" style="0" customWidth="1"/>
    <col min="6" max="6" width="5.875" style="0" customWidth="1"/>
    <col min="7" max="7" width="6.75390625" style="0" customWidth="1"/>
    <col min="8" max="8" width="8.375" style="0" customWidth="1"/>
    <col min="9" max="9" width="9.25390625" style="0" customWidth="1"/>
    <col min="10" max="10" width="6.625" style="0" customWidth="1"/>
    <col min="12" max="12" width="5.875" style="0" customWidth="1"/>
    <col min="13" max="13" width="5.75390625" style="0" customWidth="1"/>
  </cols>
  <sheetData>
    <row r="1" spans="1:13" ht="12.75">
      <c r="A1" t="s">
        <v>50</v>
      </c>
      <c r="B1" t="s">
        <v>1</v>
      </c>
      <c r="C1" t="s">
        <v>51</v>
      </c>
      <c r="D1" t="s">
        <v>75</v>
      </c>
      <c r="E1" t="s">
        <v>65</v>
      </c>
      <c r="F1" t="s">
        <v>0</v>
      </c>
      <c r="G1" t="s">
        <v>61</v>
      </c>
      <c r="H1" t="s">
        <v>67</v>
      </c>
      <c r="I1" t="s">
        <v>66</v>
      </c>
      <c r="J1" t="s">
        <v>62</v>
      </c>
      <c r="K1" t="s">
        <v>74</v>
      </c>
      <c r="L1" t="s">
        <v>63</v>
      </c>
      <c r="M1" t="s">
        <v>64</v>
      </c>
    </row>
    <row r="2" spans="1:13" ht="12.75">
      <c r="A2" t="s">
        <v>76</v>
      </c>
      <c r="B2" t="s">
        <v>121</v>
      </c>
      <c r="C2">
        <v>13</v>
      </c>
      <c r="D2">
        <v>9</v>
      </c>
      <c r="E2" t="s">
        <v>5</v>
      </c>
      <c r="F2">
        <v>9</v>
      </c>
      <c r="G2">
        <v>187</v>
      </c>
      <c r="H2" t="s">
        <v>84</v>
      </c>
      <c r="I2">
        <v>20000</v>
      </c>
      <c r="J2">
        <v>50</v>
      </c>
      <c r="K2" t="s">
        <v>7</v>
      </c>
      <c r="L2">
        <v>70</v>
      </c>
      <c r="M2">
        <v>80</v>
      </c>
    </row>
    <row r="3" spans="1:13" ht="12.75">
      <c r="A3" t="s">
        <v>76</v>
      </c>
      <c r="B3" t="s">
        <v>123</v>
      </c>
      <c r="C3">
        <v>15</v>
      </c>
      <c r="D3">
        <v>11</v>
      </c>
      <c r="F3">
        <v>40</v>
      </c>
      <c r="G3">
        <v>155</v>
      </c>
      <c r="H3" t="s">
        <v>80</v>
      </c>
      <c r="I3">
        <v>20000</v>
      </c>
      <c r="J3">
        <v>56</v>
      </c>
      <c r="K3" t="s">
        <v>7</v>
      </c>
      <c r="L3">
        <v>75</v>
      </c>
      <c r="M3">
        <v>80</v>
      </c>
    </row>
    <row r="4" spans="1:13" ht="12.75">
      <c r="A4" t="s">
        <v>76</v>
      </c>
      <c r="B4" t="s">
        <v>120</v>
      </c>
      <c r="C4">
        <v>14</v>
      </c>
      <c r="D4">
        <v>10</v>
      </c>
      <c r="E4" t="s">
        <v>3</v>
      </c>
      <c r="F4">
        <v>15</v>
      </c>
      <c r="G4">
        <v>169</v>
      </c>
      <c r="H4" t="s">
        <v>84</v>
      </c>
      <c r="I4">
        <v>15000</v>
      </c>
      <c r="J4">
        <v>42</v>
      </c>
      <c r="K4" t="s">
        <v>85</v>
      </c>
      <c r="L4">
        <v>95</v>
      </c>
      <c r="M4">
        <v>97</v>
      </c>
    </row>
    <row r="5" spans="1:13" ht="12.75">
      <c r="A5" t="s">
        <v>76</v>
      </c>
      <c r="B5" t="s">
        <v>123</v>
      </c>
      <c r="C5">
        <v>17</v>
      </c>
      <c r="D5">
        <v>13</v>
      </c>
      <c r="E5" t="s">
        <v>5</v>
      </c>
      <c r="F5">
        <v>5</v>
      </c>
      <c r="G5">
        <v>175</v>
      </c>
      <c r="H5" t="s">
        <v>84</v>
      </c>
      <c r="I5">
        <v>12000</v>
      </c>
      <c r="J5">
        <v>44</v>
      </c>
      <c r="K5" t="s">
        <v>85</v>
      </c>
      <c r="L5">
        <v>100</v>
      </c>
      <c r="M5">
        <v>110</v>
      </c>
    </row>
    <row r="6" spans="1:13" ht="12.75">
      <c r="A6" t="s">
        <v>76</v>
      </c>
      <c r="B6" t="s">
        <v>121</v>
      </c>
      <c r="C6">
        <v>15</v>
      </c>
      <c r="D6">
        <v>11</v>
      </c>
      <c r="E6" t="s">
        <v>5</v>
      </c>
      <c r="F6">
        <v>15</v>
      </c>
      <c r="G6">
        <v>176</v>
      </c>
      <c r="H6" t="s">
        <v>84</v>
      </c>
      <c r="I6">
        <v>11000</v>
      </c>
      <c r="J6">
        <v>56</v>
      </c>
      <c r="K6" t="s">
        <v>85</v>
      </c>
      <c r="L6">
        <v>81</v>
      </c>
      <c r="M6">
        <v>76</v>
      </c>
    </row>
    <row r="7" spans="1:13" ht="12.75">
      <c r="A7" t="s">
        <v>76</v>
      </c>
      <c r="B7" t="s">
        <v>120</v>
      </c>
      <c r="C7">
        <v>13</v>
      </c>
      <c r="D7">
        <v>9</v>
      </c>
      <c r="E7" t="s">
        <v>3</v>
      </c>
      <c r="F7">
        <v>15</v>
      </c>
      <c r="G7">
        <v>172</v>
      </c>
      <c r="H7" t="s">
        <v>84</v>
      </c>
      <c r="I7">
        <v>10000</v>
      </c>
      <c r="J7">
        <v>45</v>
      </c>
      <c r="K7" t="s">
        <v>6</v>
      </c>
      <c r="L7">
        <v>75</v>
      </c>
      <c r="M7">
        <v>90</v>
      </c>
    </row>
    <row r="8" spans="1:13" ht="12.75">
      <c r="A8" t="s">
        <v>76</v>
      </c>
      <c r="B8" t="s">
        <v>120</v>
      </c>
      <c r="C8">
        <v>14</v>
      </c>
      <c r="D8">
        <v>10</v>
      </c>
      <c r="E8" t="s">
        <v>5</v>
      </c>
      <c r="F8">
        <v>5</v>
      </c>
      <c r="G8">
        <v>185</v>
      </c>
      <c r="H8" t="s">
        <v>84</v>
      </c>
      <c r="I8">
        <v>9999</v>
      </c>
      <c r="J8">
        <v>49</v>
      </c>
      <c r="K8" t="s">
        <v>81</v>
      </c>
      <c r="L8">
        <v>100</v>
      </c>
      <c r="M8">
        <v>110</v>
      </c>
    </row>
    <row r="9" spans="1:13" ht="12.75">
      <c r="A9" t="s">
        <v>76</v>
      </c>
      <c r="B9" t="s">
        <v>120</v>
      </c>
      <c r="C9">
        <v>14</v>
      </c>
      <c r="D9">
        <v>11</v>
      </c>
      <c r="E9" t="s">
        <v>79</v>
      </c>
      <c r="F9">
        <v>30</v>
      </c>
      <c r="G9">
        <v>176</v>
      </c>
      <c r="H9" t="s">
        <v>4</v>
      </c>
      <c r="I9">
        <v>9900</v>
      </c>
      <c r="J9">
        <v>99</v>
      </c>
      <c r="K9" t="s">
        <v>81</v>
      </c>
      <c r="L9">
        <v>99</v>
      </c>
      <c r="M9">
        <v>99</v>
      </c>
    </row>
    <row r="10" spans="1:13" ht="12.75">
      <c r="A10" t="s">
        <v>76</v>
      </c>
      <c r="B10" t="s">
        <v>135</v>
      </c>
      <c r="C10">
        <v>15</v>
      </c>
      <c r="D10">
        <v>11</v>
      </c>
      <c r="E10" t="s">
        <v>3</v>
      </c>
      <c r="F10">
        <v>30</v>
      </c>
      <c r="G10">
        <v>162</v>
      </c>
      <c r="H10" t="s">
        <v>80</v>
      </c>
      <c r="I10">
        <v>9800</v>
      </c>
      <c r="J10">
        <v>40</v>
      </c>
      <c r="K10" t="s">
        <v>81</v>
      </c>
      <c r="L10">
        <v>75</v>
      </c>
      <c r="M10">
        <v>95</v>
      </c>
    </row>
    <row r="11" spans="1:13" ht="12.75">
      <c r="A11" t="s">
        <v>76</v>
      </c>
      <c r="B11" t="s">
        <v>123</v>
      </c>
      <c r="C11">
        <v>15</v>
      </c>
      <c r="D11">
        <v>11</v>
      </c>
      <c r="E11" t="s">
        <v>3</v>
      </c>
      <c r="F11">
        <v>20</v>
      </c>
      <c r="G11">
        <v>163</v>
      </c>
      <c r="H11" t="s">
        <v>84</v>
      </c>
      <c r="I11">
        <v>9600</v>
      </c>
      <c r="J11">
        <v>78</v>
      </c>
      <c r="K11" t="s">
        <v>81</v>
      </c>
      <c r="L11">
        <v>70</v>
      </c>
      <c r="M11">
        <v>70</v>
      </c>
    </row>
    <row r="12" spans="1:13" ht="12.75">
      <c r="A12" t="s">
        <v>76</v>
      </c>
      <c r="B12" t="s">
        <v>120</v>
      </c>
      <c r="C12">
        <v>14</v>
      </c>
      <c r="D12">
        <v>10</v>
      </c>
      <c r="E12" t="s">
        <v>79</v>
      </c>
      <c r="F12">
        <v>40</v>
      </c>
      <c r="G12">
        <v>181</v>
      </c>
      <c r="H12" t="s">
        <v>84</v>
      </c>
      <c r="I12">
        <v>9200</v>
      </c>
      <c r="J12">
        <v>47</v>
      </c>
      <c r="K12" t="s">
        <v>85</v>
      </c>
      <c r="L12">
        <v>100</v>
      </c>
      <c r="M12">
        <v>80</v>
      </c>
    </row>
    <row r="13" spans="1:13" ht="12.75">
      <c r="A13" t="s">
        <v>76</v>
      </c>
      <c r="B13" t="s">
        <v>132</v>
      </c>
      <c r="C13">
        <v>15</v>
      </c>
      <c r="D13">
        <v>11</v>
      </c>
      <c r="E13" t="s">
        <v>5</v>
      </c>
      <c r="F13">
        <v>20</v>
      </c>
      <c r="G13">
        <v>190</v>
      </c>
      <c r="H13" t="s">
        <v>84</v>
      </c>
      <c r="I13">
        <v>9000</v>
      </c>
      <c r="J13">
        <v>49</v>
      </c>
      <c r="K13" t="s">
        <v>6</v>
      </c>
      <c r="L13">
        <v>128</v>
      </c>
      <c r="M13">
        <v>129</v>
      </c>
    </row>
    <row r="14" spans="1:13" ht="12.75">
      <c r="A14" t="s">
        <v>76</v>
      </c>
      <c r="B14" t="s">
        <v>120</v>
      </c>
      <c r="C14">
        <v>13</v>
      </c>
      <c r="D14">
        <v>9</v>
      </c>
      <c r="E14" t="s">
        <v>79</v>
      </c>
      <c r="F14">
        <v>25</v>
      </c>
      <c r="G14">
        <v>147</v>
      </c>
      <c r="H14" t="s">
        <v>84</v>
      </c>
      <c r="I14">
        <v>9000</v>
      </c>
      <c r="J14">
        <v>27</v>
      </c>
      <c r="K14" t="s">
        <v>7</v>
      </c>
      <c r="L14">
        <v>75</v>
      </c>
      <c r="M14">
        <v>74</v>
      </c>
    </row>
    <row r="15" spans="1:13" ht="12.75">
      <c r="A15" t="s">
        <v>76</v>
      </c>
      <c r="B15" t="s">
        <v>120</v>
      </c>
      <c r="C15">
        <v>15</v>
      </c>
      <c r="D15">
        <v>12</v>
      </c>
      <c r="E15" t="s">
        <v>79</v>
      </c>
      <c r="F15">
        <v>21</v>
      </c>
      <c r="G15">
        <v>167</v>
      </c>
      <c r="H15" t="s">
        <v>84</v>
      </c>
      <c r="I15">
        <v>8800</v>
      </c>
      <c r="J15">
        <v>43</v>
      </c>
      <c r="K15" t="s">
        <v>85</v>
      </c>
      <c r="L15">
        <v>95</v>
      </c>
      <c r="M15">
        <v>70</v>
      </c>
    </row>
    <row r="16" spans="1:13" ht="12.75">
      <c r="A16" t="s">
        <v>76</v>
      </c>
      <c r="B16" t="s">
        <v>120</v>
      </c>
      <c r="C16">
        <v>13</v>
      </c>
      <c r="D16">
        <v>10</v>
      </c>
      <c r="E16" t="s">
        <v>3</v>
      </c>
      <c r="F16">
        <v>15</v>
      </c>
      <c r="G16">
        <v>165</v>
      </c>
      <c r="H16" t="s">
        <v>84</v>
      </c>
      <c r="I16">
        <v>8520</v>
      </c>
      <c r="J16">
        <v>43</v>
      </c>
      <c r="K16" t="s">
        <v>6</v>
      </c>
      <c r="L16">
        <v>69</v>
      </c>
      <c r="M16">
        <v>72</v>
      </c>
    </row>
    <row r="17" spans="1:13" ht="12.75">
      <c r="A17" t="s">
        <v>76</v>
      </c>
      <c r="B17" t="s">
        <v>120</v>
      </c>
      <c r="C17">
        <v>13</v>
      </c>
      <c r="D17">
        <v>9</v>
      </c>
      <c r="E17" t="s">
        <v>79</v>
      </c>
      <c r="F17">
        <v>50</v>
      </c>
      <c r="G17">
        <v>119</v>
      </c>
      <c r="H17" t="s">
        <v>84</v>
      </c>
      <c r="I17">
        <v>8500</v>
      </c>
      <c r="J17">
        <v>35</v>
      </c>
      <c r="K17" t="s">
        <v>81</v>
      </c>
      <c r="L17">
        <v>70</v>
      </c>
      <c r="M17">
        <v>70</v>
      </c>
    </row>
    <row r="18" spans="1:13" ht="12.75">
      <c r="A18" t="s">
        <v>76</v>
      </c>
      <c r="B18" t="s">
        <v>127</v>
      </c>
      <c r="C18">
        <v>15</v>
      </c>
      <c r="D18">
        <v>11</v>
      </c>
      <c r="E18" t="s">
        <v>5</v>
      </c>
      <c r="F18">
        <v>7</v>
      </c>
      <c r="G18">
        <v>171</v>
      </c>
      <c r="H18" t="s">
        <v>84</v>
      </c>
      <c r="I18">
        <v>8400</v>
      </c>
      <c r="J18">
        <v>61</v>
      </c>
      <c r="K18" t="s">
        <v>85</v>
      </c>
      <c r="L18">
        <v>73</v>
      </c>
      <c r="M18">
        <v>70</v>
      </c>
    </row>
    <row r="19" spans="1:13" ht="12.75">
      <c r="A19" t="s">
        <v>76</v>
      </c>
      <c r="B19" t="s">
        <v>120</v>
      </c>
      <c r="C19">
        <v>13</v>
      </c>
      <c r="D19">
        <v>9</v>
      </c>
      <c r="E19" t="s">
        <v>3</v>
      </c>
      <c r="F19">
        <v>23</v>
      </c>
      <c r="G19">
        <v>171</v>
      </c>
      <c r="H19" t="s">
        <v>84</v>
      </c>
      <c r="I19">
        <v>8100</v>
      </c>
      <c r="J19">
        <v>46</v>
      </c>
      <c r="K19" t="s">
        <v>81</v>
      </c>
      <c r="L19">
        <v>85</v>
      </c>
      <c r="M19">
        <v>80</v>
      </c>
    </row>
    <row r="20" spans="1:13" ht="12.75">
      <c r="A20" t="s">
        <v>76</v>
      </c>
      <c r="B20" t="s">
        <v>120</v>
      </c>
      <c r="C20">
        <v>13</v>
      </c>
      <c r="D20">
        <v>9</v>
      </c>
      <c r="E20" t="s">
        <v>3</v>
      </c>
      <c r="F20">
        <v>2</v>
      </c>
      <c r="G20">
        <v>168</v>
      </c>
      <c r="H20" t="s">
        <v>4</v>
      </c>
      <c r="I20">
        <v>8000</v>
      </c>
      <c r="J20">
        <v>42</v>
      </c>
      <c r="K20" t="s">
        <v>81</v>
      </c>
      <c r="L20">
        <v>81</v>
      </c>
      <c r="M20">
        <v>82</v>
      </c>
    </row>
    <row r="21" spans="1:12" ht="12.75">
      <c r="A21" t="s">
        <v>76</v>
      </c>
      <c r="B21" t="s">
        <v>133</v>
      </c>
      <c r="C21">
        <v>15</v>
      </c>
      <c r="D21">
        <v>11</v>
      </c>
      <c r="E21" t="s">
        <v>3</v>
      </c>
      <c r="F21">
        <v>5</v>
      </c>
      <c r="G21">
        <v>190</v>
      </c>
      <c r="H21" t="s">
        <v>84</v>
      </c>
      <c r="I21">
        <v>8000</v>
      </c>
      <c r="J21">
        <v>59</v>
      </c>
      <c r="K21" t="s">
        <v>85</v>
      </c>
      <c r="L21">
        <v>80</v>
      </c>
    </row>
    <row r="22" spans="1:13" ht="12.75">
      <c r="A22" t="s">
        <v>76</v>
      </c>
      <c r="B22" t="s">
        <v>121</v>
      </c>
      <c r="C22">
        <v>14</v>
      </c>
      <c r="D22">
        <v>11</v>
      </c>
      <c r="E22" t="s">
        <v>3</v>
      </c>
      <c r="F22">
        <v>10</v>
      </c>
      <c r="G22">
        <v>160</v>
      </c>
      <c r="H22" t="s">
        <v>84</v>
      </c>
      <c r="I22">
        <v>8000</v>
      </c>
      <c r="J22">
        <v>41</v>
      </c>
      <c r="K22" t="s">
        <v>81</v>
      </c>
      <c r="L22">
        <v>85</v>
      </c>
      <c r="M22">
        <v>88</v>
      </c>
    </row>
    <row r="23" spans="1:13" ht="12.75">
      <c r="A23" t="s">
        <v>76</v>
      </c>
      <c r="B23" t="s">
        <v>120</v>
      </c>
      <c r="C23">
        <v>16</v>
      </c>
      <c r="D23">
        <v>13</v>
      </c>
      <c r="E23" t="s">
        <v>10</v>
      </c>
      <c r="F23">
        <v>15</v>
      </c>
      <c r="G23">
        <v>146</v>
      </c>
      <c r="H23" t="s">
        <v>84</v>
      </c>
      <c r="I23">
        <v>8000</v>
      </c>
      <c r="J23">
        <v>42</v>
      </c>
      <c r="K23" t="s">
        <v>85</v>
      </c>
      <c r="L23">
        <v>60</v>
      </c>
      <c r="M23">
        <v>66</v>
      </c>
    </row>
    <row r="24" spans="1:13" ht="12.75">
      <c r="A24" t="s">
        <v>76</v>
      </c>
      <c r="B24" t="s">
        <v>120</v>
      </c>
      <c r="C24">
        <v>15</v>
      </c>
      <c r="D24">
        <v>11</v>
      </c>
      <c r="E24" t="s">
        <v>79</v>
      </c>
      <c r="F24">
        <v>30</v>
      </c>
      <c r="G24">
        <v>171</v>
      </c>
      <c r="H24" t="s">
        <v>84</v>
      </c>
      <c r="I24">
        <v>8000</v>
      </c>
      <c r="J24">
        <v>44</v>
      </c>
      <c r="K24" t="s">
        <v>7</v>
      </c>
      <c r="L24">
        <v>70</v>
      </c>
      <c r="M24">
        <v>70</v>
      </c>
    </row>
    <row r="25" spans="1:13" ht="12.75">
      <c r="A25" t="s">
        <v>76</v>
      </c>
      <c r="B25" t="s">
        <v>120</v>
      </c>
      <c r="C25">
        <v>14</v>
      </c>
      <c r="D25">
        <v>10</v>
      </c>
      <c r="E25" t="s">
        <v>11</v>
      </c>
      <c r="F25">
        <v>80</v>
      </c>
      <c r="G25">
        <v>162</v>
      </c>
      <c r="H25" t="s">
        <v>84</v>
      </c>
      <c r="I25">
        <v>8000</v>
      </c>
      <c r="J25">
        <v>41</v>
      </c>
      <c r="K25" t="s">
        <v>6</v>
      </c>
      <c r="L25">
        <v>90</v>
      </c>
      <c r="M25">
        <v>90</v>
      </c>
    </row>
    <row r="26" spans="1:13" ht="12.75">
      <c r="A26" t="s">
        <v>76</v>
      </c>
      <c r="B26" t="s">
        <v>120</v>
      </c>
      <c r="C26">
        <v>15</v>
      </c>
      <c r="D26">
        <v>11</v>
      </c>
      <c r="E26" t="s">
        <v>79</v>
      </c>
      <c r="F26">
        <v>25</v>
      </c>
      <c r="G26">
        <v>173</v>
      </c>
      <c r="H26" t="s">
        <v>84</v>
      </c>
      <c r="I26">
        <v>7600</v>
      </c>
      <c r="J26">
        <v>52</v>
      </c>
      <c r="K26" t="s">
        <v>7</v>
      </c>
      <c r="L26">
        <v>46</v>
      </c>
      <c r="M26">
        <v>44</v>
      </c>
    </row>
    <row r="27" spans="1:13" ht="12.75">
      <c r="A27" t="s">
        <v>76</v>
      </c>
      <c r="B27" t="s">
        <v>121</v>
      </c>
      <c r="C27">
        <v>14</v>
      </c>
      <c r="D27">
        <v>10</v>
      </c>
      <c r="E27" t="s">
        <v>79</v>
      </c>
      <c r="F27">
        <v>20</v>
      </c>
      <c r="G27">
        <v>146</v>
      </c>
      <c r="H27" t="s">
        <v>4</v>
      </c>
      <c r="I27">
        <v>7500</v>
      </c>
      <c r="J27">
        <v>33</v>
      </c>
      <c r="K27" t="s">
        <v>6</v>
      </c>
      <c r="L27">
        <v>70</v>
      </c>
      <c r="M27">
        <v>65</v>
      </c>
    </row>
    <row r="28" spans="1:13" ht="12.75">
      <c r="A28" t="s">
        <v>76</v>
      </c>
      <c r="B28" t="s">
        <v>88</v>
      </c>
      <c r="C28">
        <v>15</v>
      </c>
      <c r="D28">
        <v>11</v>
      </c>
      <c r="E28" t="s">
        <v>79</v>
      </c>
      <c r="F28">
        <v>40</v>
      </c>
      <c r="G28">
        <v>161</v>
      </c>
      <c r="H28" t="s">
        <v>84</v>
      </c>
      <c r="I28">
        <v>7500</v>
      </c>
      <c r="J28">
        <v>40</v>
      </c>
      <c r="K28" t="s">
        <v>85</v>
      </c>
      <c r="L28">
        <v>65</v>
      </c>
      <c r="M28">
        <v>60</v>
      </c>
    </row>
    <row r="29" spans="1:13" ht="12.75">
      <c r="A29" t="s">
        <v>76</v>
      </c>
      <c r="B29" t="s">
        <v>120</v>
      </c>
      <c r="C29">
        <v>17</v>
      </c>
      <c r="D29">
        <v>13</v>
      </c>
      <c r="F29">
        <v>5</v>
      </c>
      <c r="G29">
        <v>183</v>
      </c>
      <c r="H29" t="s">
        <v>4</v>
      </c>
      <c r="I29">
        <v>7400</v>
      </c>
      <c r="J29">
        <v>48</v>
      </c>
      <c r="K29" t="s">
        <v>85</v>
      </c>
      <c r="L29">
        <v>85</v>
      </c>
      <c r="M29">
        <v>80</v>
      </c>
    </row>
    <row r="30" spans="1:13" ht="12.75">
      <c r="A30" t="s">
        <v>76</v>
      </c>
      <c r="B30" t="s">
        <v>121</v>
      </c>
      <c r="C30">
        <v>15</v>
      </c>
      <c r="D30">
        <v>11</v>
      </c>
      <c r="E30" t="s">
        <v>79</v>
      </c>
      <c r="F30">
        <v>50</v>
      </c>
      <c r="G30">
        <v>156</v>
      </c>
      <c r="H30" t="s">
        <v>84</v>
      </c>
      <c r="I30">
        <v>7300</v>
      </c>
      <c r="J30">
        <v>38</v>
      </c>
      <c r="K30" t="s">
        <v>85</v>
      </c>
      <c r="L30">
        <v>90</v>
      </c>
      <c r="M30">
        <v>98</v>
      </c>
    </row>
    <row r="31" spans="1:13" ht="12.75">
      <c r="A31" t="s">
        <v>76</v>
      </c>
      <c r="B31" t="s">
        <v>120</v>
      </c>
      <c r="C31">
        <v>14</v>
      </c>
      <c r="D31">
        <v>10</v>
      </c>
      <c r="E31" t="s">
        <v>5</v>
      </c>
      <c r="F31">
        <v>4</v>
      </c>
      <c r="G31">
        <v>161</v>
      </c>
      <c r="H31" t="s">
        <v>4</v>
      </c>
      <c r="I31">
        <v>7000</v>
      </c>
      <c r="J31">
        <v>41</v>
      </c>
      <c r="K31" t="s">
        <v>85</v>
      </c>
      <c r="L31">
        <v>80</v>
      </c>
      <c r="M31">
        <v>90</v>
      </c>
    </row>
    <row r="32" spans="1:13" ht="12.75">
      <c r="A32" t="s">
        <v>76</v>
      </c>
      <c r="B32" t="s">
        <v>120</v>
      </c>
      <c r="C32">
        <v>13</v>
      </c>
      <c r="D32">
        <v>9</v>
      </c>
      <c r="E32" t="s">
        <v>5</v>
      </c>
      <c r="F32">
        <v>7</v>
      </c>
      <c r="G32">
        <v>157</v>
      </c>
      <c r="H32" t="s">
        <v>84</v>
      </c>
      <c r="I32">
        <v>7000</v>
      </c>
      <c r="J32">
        <v>40</v>
      </c>
      <c r="K32" t="s">
        <v>85</v>
      </c>
      <c r="L32">
        <v>90</v>
      </c>
      <c r="M32">
        <v>92</v>
      </c>
    </row>
    <row r="33" spans="1:13" ht="12.75">
      <c r="A33" t="s">
        <v>76</v>
      </c>
      <c r="B33" t="s">
        <v>120</v>
      </c>
      <c r="C33">
        <v>15</v>
      </c>
      <c r="D33">
        <v>11</v>
      </c>
      <c r="E33" t="s">
        <v>3</v>
      </c>
      <c r="F33">
        <v>8</v>
      </c>
      <c r="G33">
        <v>164</v>
      </c>
      <c r="H33" t="s">
        <v>18</v>
      </c>
      <c r="I33">
        <v>7000</v>
      </c>
      <c r="J33">
        <v>42</v>
      </c>
      <c r="K33" t="s">
        <v>81</v>
      </c>
      <c r="L33">
        <v>80</v>
      </c>
      <c r="M33">
        <v>70</v>
      </c>
    </row>
    <row r="34" spans="1:13" ht="12.75">
      <c r="A34" t="s">
        <v>76</v>
      </c>
      <c r="B34" t="s">
        <v>120</v>
      </c>
      <c r="C34">
        <v>16</v>
      </c>
      <c r="D34">
        <v>12</v>
      </c>
      <c r="E34" t="s">
        <v>5</v>
      </c>
      <c r="F34">
        <v>15</v>
      </c>
      <c r="G34">
        <v>157</v>
      </c>
      <c r="H34" t="s">
        <v>4</v>
      </c>
      <c r="I34">
        <v>7000</v>
      </c>
      <c r="J34">
        <v>42</v>
      </c>
      <c r="K34" t="s">
        <v>81</v>
      </c>
      <c r="L34">
        <v>70</v>
      </c>
      <c r="M34">
        <v>75</v>
      </c>
    </row>
    <row r="35" spans="1:13" ht="12.75">
      <c r="A35" t="s">
        <v>76</v>
      </c>
      <c r="B35" t="s">
        <v>120</v>
      </c>
      <c r="C35">
        <v>14</v>
      </c>
      <c r="D35">
        <v>10</v>
      </c>
      <c r="E35" t="s">
        <v>3</v>
      </c>
      <c r="F35">
        <v>15</v>
      </c>
      <c r="G35">
        <v>164</v>
      </c>
      <c r="H35" t="s">
        <v>84</v>
      </c>
      <c r="I35">
        <v>7000</v>
      </c>
      <c r="J35">
        <v>44</v>
      </c>
      <c r="K35" t="s">
        <v>81</v>
      </c>
      <c r="L35">
        <v>80</v>
      </c>
      <c r="M35">
        <v>80</v>
      </c>
    </row>
    <row r="36" spans="1:13" ht="12.75">
      <c r="A36" t="s">
        <v>76</v>
      </c>
      <c r="B36" t="s">
        <v>120</v>
      </c>
      <c r="C36">
        <v>17</v>
      </c>
      <c r="D36">
        <v>13</v>
      </c>
      <c r="E36" t="s">
        <v>3</v>
      </c>
      <c r="F36">
        <v>15</v>
      </c>
      <c r="G36">
        <v>178</v>
      </c>
      <c r="H36" t="s">
        <v>4</v>
      </c>
      <c r="I36">
        <v>7000</v>
      </c>
      <c r="J36">
        <v>46</v>
      </c>
      <c r="K36" t="s">
        <v>81</v>
      </c>
      <c r="L36">
        <v>70</v>
      </c>
      <c r="M36">
        <v>76</v>
      </c>
    </row>
    <row r="37" spans="1:13" ht="12.75">
      <c r="A37" t="s">
        <v>76</v>
      </c>
      <c r="B37" t="s">
        <v>120</v>
      </c>
      <c r="C37">
        <v>16</v>
      </c>
      <c r="D37">
        <v>12</v>
      </c>
      <c r="E37" t="s">
        <v>79</v>
      </c>
      <c r="F37">
        <v>20</v>
      </c>
      <c r="G37">
        <v>166</v>
      </c>
      <c r="H37" t="s">
        <v>4</v>
      </c>
      <c r="I37">
        <v>7000</v>
      </c>
      <c r="J37">
        <v>42</v>
      </c>
      <c r="K37" t="s">
        <v>81</v>
      </c>
      <c r="L37">
        <v>70</v>
      </c>
      <c r="M37">
        <v>75</v>
      </c>
    </row>
    <row r="38" spans="1:13" ht="12.75">
      <c r="A38" t="s">
        <v>76</v>
      </c>
      <c r="B38" t="s">
        <v>46</v>
      </c>
      <c r="C38">
        <v>17</v>
      </c>
      <c r="D38">
        <v>13</v>
      </c>
      <c r="E38" t="s">
        <v>5</v>
      </c>
      <c r="F38">
        <v>20</v>
      </c>
      <c r="G38">
        <v>155</v>
      </c>
      <c r="H38" t="s">
        <v>4</v>
      </c>
      <c r="I38">
        <v>7000</v>
      </c>
      <c r="J38">
        <v>96</v>
      </c>
      <c r="K38" t="s">
        <v>81</v>
      </c>
      <c r="L38">
        <v>65</v>
      </c>
      <c r="M38">
        <v>73</v>
      </c>
    </row>
    <row r="39" spans="1:13" ht="12.75">
      <c r="A39" t="s">
        <v>76</v>
      </c>
      <c r="B39" t="s">
        <v>83</v>
      </c>
      <c r="C39">
        <v>13</v>
      </c>
      <c r="D39">
        <v>10</v>
      </c>
      <c r="E39" t="s">
        <v>79</v>
      </c>
      <c r="F39">
        <v>25</v>
      </c>
      <c r="G39">
        <v>161</v>
      </c>
      <c r="H39" t="s">
        <v>84</v>
      </c>
      <c r="I39">
        <v>7000</v>
      </c>
      <c r="J39">
        <v>51</v>
      </c>
      <c r="K39" t="s">
        <v>85</v>
      </c>
      <c r="L39">
        <v>90</v>
      </c>
      <c r="M39">
        <v>80</v>
      </c>
    </row>
    <row r="40" spans="1:13" ht="12.75">
      <c r="A40" t="s">
        <v>76</v>
      </c>
      <c r="B40" t="s">
        <v>120</v>
      </c>
      <c r="C40">
        <v>13</v>
      </c>
      <c r="D40">
        <v>9</v>
      </c>
      <c r="E40" t="s">
        <v>79</v>
      </c>
      <c r="F40">
        <v>30</v>
      </c>
      <c r="G40">
        <v>165</v>
      </c>
      <c r="H40" t="s">
        <v>4</v>
      </c>
      <c r="I40">
        <v>7000</v>
      </c>
      <c r="J40">
        <v>20</v>
      </c>
      <c r="K40" t="s">
        <v>81</v>
      </c>
      <c r="L40">
        <v>75</v>
      </c>
      <c r="M40">
        <v>75</v>
      </c>
    </row>
    <row r="41" spans="1:13" ht="12.75">
      <c r="A41" t="s">
        <v>76</v>
      </c>
      <c r="B41" t="s">
        <v>120</v>
      </c>
      <c r="C41">
        <v>12</v>
      </c>
      <c r="D41">
        <v>9</v>
      </c>
      <c r="E41" t="s">
        <v>79</v>
      </c>
      <c r="F41">
        <v>60</v>
      </c>
      <c r="G41">
        <v>170</v>
      </c>
      <c r="H41" t="s">
        <v>84</v>
      </c>
      <c r="I41">
        <v>6800</v>
      </c>
      <c r="J41">
        <v>45</v>
      </c>
      <c r="K41" t="s">
        <v>81</v>
      </c>
      <c r="L41">
        <v>90</v>
      </c>
      <c r="M41">
        <v>90</v>
      </c>
    </row>
    <row r="42" spans="1:13" ht="12.75">
      <c r="A42" t="s">
        <v>76</v>
      </c>
      <c r="B42" t="s">
        <v>120</v>
      </c>
      <c r="C42">
        <v>15</v>
      </c>
      <c r="D42">
        <v>11</v>
      </c>
      <c r="E42" t="s">
        <v>79</v>
      </c>
      <c r="F42">
        <v>15</v>
      </c>
      <c r="G42">
        <v>154</v>
      </c>
      <c r="H42" t="s">
        <v>84</v>
      </c>
      <c r="I42">
        <v>6700</v>
      </c>
      <c r="J42">
        <v>38</v>
      </c>
      <c r="K42" t="s">
        <v>81</v>
      </c>
      <c r="L42">
        <v>90</v>
      </c>
      <c r="M42">
        <v>92</v>
      </c>
    </row>
    <row r="43" spans="1:13" ht="12.75">
      <c r="A43" t="s">
        <v>76</v>
      </c>
      <c r="B43" t="s">
        <v>120</v>
      </c>
      <c r="C43">
        <v>15</v>
      </c>
      <c r="D43">
        <v>12</v>
      </c>
      <c r="E43" t="s">
        <v>5</v>
      </c>
      <c r="F43">
        <v>5</v>
      </c>
      <c r="G43">
        <v>172</v>
      </c>
      <c r="H43" t="s">
        <v>84</v>
      </c>
      <c r="I43">
        <v>6400</v>
      </c>
      <c r="J43">
        <v>43</v>
      </c>
      <c r="K43" t="s">
        <v>81</v>
      </c>
      <c r="L43">
        <v>80</v>
      </c>
      <c r="M43">
        <v>70</v>
      </c>
    </row>
    <row r="44" spans="1:13" ht="12.75">
      <c r="A44" t="s">
        <v>76</v>
      </c>
      <c r="B44" t="s">
        <v>120</v>
      </c>
      <c r="C44">
        <v>15</v>
      </c>
      <c r="D44">
        <v>11</v>
      </c>
      <c r="E44" t="s">
        <v>5</v>
      </c>
      <c r="F44">
        <v>90</v>
      </c>
      <c r="G44">
        <v>178</v>
      </c>
      <c r="H44" t="s">
        <v>84</v>
      </c>
      <c r="I44">
        <v>6250</v>
      </c>
      <c r="J44">
        <v>46</v>
      </c>
      <c r="K44" t="s">
        <v>7</v>
      </c>
      <c r="L44">
        <v>70</v>
      </c>
      <c r="M44">
        <v>75</v>
      </c>
    </row>
    <row r="45" spans="1:13" ht="12.75">
      <c r="A45" t="s">
        <v>76</v>
      </c>
      <c r="B45" t="s">
        <v>120</v>
      </c>
      <c r="C45">
        <v>15</v>
      </c>
      <c r="D45">
        <v>11</v>
      </c>
      <c r="E45" t="s">
        <v>79</v>
      </c>
      <c r="F45">
        <v>31</v>
      </c>
      <c r="G45">
        <v>165</v>
      </c>
      <c r="H45" t="s">
        <v>4</v>
      </c>
      <c r="I45">
        <v>6200</v>
      </c>
      <c r="J45">
        <v>39</v>
      </c>
      <c r="K45" t="s">
        <v>81</v>
      </c>
      <c r="L45">
        <v>85</v>
      </c>
      <c r="M45">
        <v>86</v>
      </c>
    </row>
    <row r="46" spans="1:13" ht="12.75">
      <c r="A46" t="s">
        <v>76</v>
      </c>
      <c r="B46" t="s">
        <v>133</v>
      </c>
      <c r="C46">
        <v>13</v>
      </c>
      <c r="D46">
        <v>9</v>
      </c>
      <c r="E46" t="s">
        <v>5</v>
      </c>
      <c r="F46">
        <v>3</v>
      </c>
      <c r="G46">
        <v>157</v>
      </c>
      <c r="H46" t="s">
        <v>84</v>
      </c>
      <c r="I46">
        <v>6000</v>
      </c>
      <c r="J46">
        <v>45</v>
      </c>
      <c r="K46" t="s">
        <v>85</v>
      </c>
      <c r="L46">
        <v>80</v>
      </c>
      <c r="M46">
        <v>70</v>
      </c>
    </row>
    <row r="47" spans="1:13" ht="12.75">
      <c r="A47" t="s">
        <v>76</v>
      </c>
      <c r="B47" t="s">
        <v>89</v>
      </c>
      <c r="C47">
        <v>12</v>
      </c>
      <c r="D47">
        <v>9</v>
      </c>
      <c r="E47" t="s">
        <v>5</v>
      </c>
      <c r="F47">
        <v>3</v>
      </c>
      <c r="G47">
        <v>163</v>
      </c>
      <c r="H47" t="s">
        <v>84</v>
      </c>
      <c r="I47">
        <v>6000</v>
      </c>
      <c r="J47">
        <v>44</v>
      </c>
      <c r="K47" t="s">
        <v>81</v>
      </c>
      <c r="L47">
        <v>107</v>
      </c>
      <c r="M47">
        <v>108</v>
      </c>
    </row>
    <row r="48" spans="1:13" ht="12.75">
      <c r="A48" t="s">
        <v>76</v>
      </c>
      <c r="B48" t="s">
        <v>133</v>
      </c>
      <c r="C48">
        <v>14</v>
      </c>
      <c r="D48">
        <v>10</v>
      </c>
      <c r="E48" t="s">
        <v>3</v>
      </c>
      <c r="F48">
        <v>4</v>
      </c>
      <c r="G48">
        <v>168</v>
      </c>
      <c r="H48" t="s">
        <v>84</v>
      </c>
      <c r="I48">
        <v>6000</v>
      </c>
      <c r="J48">
        <v>44</v>
      </c>
      <c r="K48" t="s">
        <v>85</v>
      </c>
      <c r="L48">
        <v>80</v>
      </c>
      <c r="M48">
        <v>90</v>
      </c>
    </row>
    <row r="49" spans="1:13" ht="12.75">
      <c r="A49" t="s">
        <v>76</v>
      </c>
      <c r="B49" t="s">
        <v>26</v>
      </c>
      <c r="C49">
        <v>16</v>
      </c>
      <c r="D49">
        <v>12</v>
      </c>
      <c r="E49" t="s">
        <v>3</v>
      </c>
      <c r="F49">
        <v>5</v>
      </c>
      <c r="G49">
        <v>174</v>
      </c>
      <c r="H49" t="s">
        <v>84</v>
      </c>
      <c r="I49">
        <v>6000</v>
      </c>
      <c r="J49">
        <v>42</v>
      </c>
      <c r="K49" t="s">
        <v>7</v>
      </c>
      <c r="L49">
        <v>80</v>
      </c>
      <c r="M49">
        <v>85</v>
      </c>
    </row>
    <row r="50" spans="1:13" ht="12.75">
      <c r="A50" t="s">
        <v>76</v>
      </c>
      <c r="B50" t="s">
        <v>83</v>
      </c>
      <c r="C50">
        <v>14</v>
      </c>
      <c r="D50">
        <v>10</v>
      </c>
      <c r="E50" t="s">
        <v>5</v>
      </c>
      <c r="F50">
        <v>6</v>
      </c>
      <c r="G50">
        <v>166</v>
      </c>
      <c r="H50" t="s">
        <v>84</v>
      </c>
      <c r="I50">
        <v>6000</v>
      </c>
      <c r="J50">
        <v>40</v>
      </c>
      <c r="K50" t="s">
        <v>7</v>
      </c>
      <c r="L50">
        <v>90</v>
      </c>
      <c r="M50">
        <v>100</v>
      </c>
    </row>
    <row r="51" spans="1:13" ht="12.75">
      <c r="A51" t="s">
        <v>76</v>
      </c>
      <c r="B51" t="s">
        <v>120</v>
      </c>
      <c r="C51">
        <v>16</v>
      </c>
      <c r="D51">
        <v>12</v>
      </c>
      <c r="E51" t="s">
        <v>3</v>
      </c>
      <c r="F51">
        <v>8</v>
      </c>
      <c r="G51">
        <v>166</v>
      </c>
      <c r="H51" t="s">
        <v>84</v>
      </c>
      <c r="I51">
        <v>6000</v>
      </c>
      <c r="J51">
        <v>40</v>
      </c>
      <c r="K51" t="s">
        <v>6</v>
      </c>
      <c r="L51">
        <v>70</v>
      </c>
      <c r="M51">
        <v>60</v>
      </c>
    </row>
    <row r="52" spans="1:13" ht="12.75">
      <c r="A52" t="s">
        <v>76</v>
      </c>
      <c r="B52" t="s">
        <v>123</v>
      </c>
      <c r="C52">
        <v>13</v>
      </c>
      <c r="D52">
        <v>9</v>
      </c>
      <c r="E52" t="s">
        <v>3</v>
      </c>
      <c r="F52">
        <v>15</v>
      </c>
      <c r="G52">
        <v>175</v>
      </c>
      <c r="H52" t="s">
        <v>4</v>
      </c>
      <c r="I52">
        <v>6000</v>
      </c>
      <c r="J52">
        <v>45</v>
      </c>
      <c r="K52" t="s">
        <v>7</v>
      </c>
      <c r="L52">
        <v>76</v>
      </c>
      <c r="M52">
        <v>84</v>
      </c>
    </row>
    <row r="53" spans="1:13" ht="12.75">
      <c r="A53" t="s">
        <v>76</v>
      </c>
      <c r="B53" t="s">
        <v>120</v>
      </c>
      <c r="C53">
        <v>13</v>
      </c>
      <c r="D53">
        <v>9</v>
      </c>
      <c r="E53" t="s">
        <v>5</v>
      </c>
      <c r="F53">
        <v>17</v>
      </c>
      <c r="G53">
        <v>150</v>
      </c>
      <c r="H53" t="s">
        <v>4</v>
      </c>
      <c r="I53">
        <v>6000</v>
      </c>
      <c r="J53">
        <v>150</v>
      </c>
      <c r="K53" t="s">
        <v>7</v>
      </c>
      <c r="L53">
        <v>60</v>
      </c>
      <c r="M53">
        <v>5</v>
      </c>
    </row>
    <row r="54" spans="1:13" ht="12.75">
      <c r="A54" t="s">
        <v>76</v>
      </c>
      <c r="B54" t="s">
        <v>120</v>
      </c>
      <c r="C54">
        <v>14</v>
      </c>
      <c r="D54">
        <v>10</v>
      </c>
      <c r="E54" t="s">
        <v>5</v>
      </c>
      <c r="F54">
        <v>20</v>
      </c>
      <c r="G54">
        <v>176</v>
      </c>
      <c r="H54" t="s">
        <v>84</v>
      </c>
      <c r="I54">
        <v>6000</v>
      </c>
      <c r="J54">
        <v>44</v>
      </c>
      <c r="K54" t="s">
        <v>81</v>
      </c>
      <c r="L54">
        <v>79</v>
      </c>
      <c r="M54">
        <v>80</v>
      </c>
    </row>
    <row r="55" spans="1:13" ht="12.75">
      <c r="A55" t="s">
        <v>76</v>
      </c>
      <c r="B55" t="s">
        <v>121</v>
      </c>
      <c r="C55">
        <v>16</v>
      </c>
      <c r="D55">
        <v>12</v>
      </c>
      <c r="E55" t="s">
        <v>3</v>
      </c>
      <c r="F55">
        <v>20</v>
      </c>
      <c r="G55">
        <v>172</v>
      </c>
      <c r="H55" t="s">
        <v>84</v>
      </c>
      <c r="I55">
        <v>6000</v>
      </c>
      <c r="J55">
        <v>47</v>
      </c>
      <c r="K55" t="s">
        <v>6</v>
      </c>
      <c r="L55">
        <v>61</v>
      </c>
      <c r="M55">
        <v>56</v>
      </c>
    </row>
    <row r="56" spans="1:13" ht="12.75">
      <c r="A56" t="s">
        <v>76</v>
      </c>
      <c r="B56" t="s">
        <v>120</v>
      </c>
      <c r="C56">
        <v>17</v>
      </c>
      <c r="D56">
        <v>13</v>
      </c>
      <c r="E56" t="s">
        <v>79</v>
      </c>
      <c r="F56">
        <v>25</v>
      </c>
      <c r="G56">
        <v>179</v>
      </c>
      <c r="H56" t="s">
        <v>84</v>
      </c>
      <c r="I56">
        <v>6000</v>
      </c>
      <c r="J56">
        <v>43</v>
      </c>
      <c r="K56" t="s">
        <v>81</v>
      </c>
      <c r="L56">
        <v>90</v>
      </c>
      <c r="M56">
        <v>100</v>
      </c>
    </row>
    <row r="57" spans="1:13" ht="12.75">
      <c r="A57" t="s">
        <v>76</v>
      </c>
      <c r="B57" t="s">
        <v>120</v>
      </c>
      <c r="C57">
        <v>16</v>
      </c>
      <c r="D57">
        <v>12</v>
      </c>
      <c r="E57" t="s">
        <v>79</v>
      </c>
      <c r="F57">
        <v>30</v>
      </c>
      <c r="G57">
        <v>159</v>
      </c>
      <c r="H57" t="s">
        <v>84</v>
      </c>
      <c r="I57">
        <v>6000</v>
      </c>
      <c r="J57">
        <v>43</v>
      </c>
      <c r="K57" t="s">
        <v>6</v>
      </c>
      <c r="L57">
        <v>85</v>
      </c>
      <c r="M57">
        <v>94</v>
      </c>
    </row>
    <row r="58" spans="1:13" ht="12.75">
      <c r="A58" t="s">
        <v>76</v>
      </c>
      <c r="B58" t="s">
        <v>17</v>
      </c>
      <c r="C58">
        <v>15</v>
      </c>
      <c r="D58">
        <v>11</v>
      </c>
      <c r="E58" t="s">
        <v>79</v>
      </c>
      <c r="F58">
        <v>30</v>
      </c>
      <c r="G58">
        <v>170</v>
      </c>
      <c r="H58" t="s">
        <v>84</v>
      </c>
      <c r="I58">
        <v>6000</v>
      </c>
      <c r="J58">
        <v>53</v>
      </c>
      <c r="K58" t="s">
        <v>81</v>
      </c>
      <c r="L58">
        <v>90</v>
      </c>
      <c r="M58">
        <v>95</v>
      </c>
    </row>
    <row r="59" spans="1:13" ht="12.75">
      <c r="A59" t="s">
        <v>76</v>
      </c>
      <c r="B59" t="s">
        <v>120</v>
      </c>
      <c r="C59">
        <v>13</v>
      </c>
      <c r="D59">
        <v>10</v>
      </c>
      <c r="E59" t="s">
        <v>79</v>
      </c>
      <c r="F59">
        <v>30</v>
      </c>
      <c r="G59">
        <v>175</v>
      </c>
      <c r="H59" t="s">
        <v>18</v>
      </c>
      <c r="I59">
        <v>6000</v>
      </c>
      <c r="J59">
        <v>44</v>
      </c>
      <c r="K59" t="s">
        <v>81</v>
      </c>
      <c r="L59">
        <v>75</v>
      </c>
      <c r="M59">
        <v>80</v>
      </c>
    </row>
    <row r="60" spans="1:13" ht="12.75">
      <c r="A60" t="s">
        <v>76</v>
      </c>
      <c r="B60" t="s">
        <v>120</v>
      </c>
      <c r="C60">
        <v>17</v>
      </c>
      <c r="D60">
        <v>13</v>
      </c>
      <c r="E60" t="s">
        <v>3</v>
      </c>
      <c r="G60">
        <v>184</v>
      </c>
      <c r="H60" t="s">
        <v>84</v>
      </c>
      <c r="I60">
        <v>6000</v>
      </c>
      <c r="J60">
        <v>46</v>
      </c>
      <c r="K60" t="s">
        <v>7</v>
      </c>
      <c r="L60">
        <v>75</v>
      </c>
      <c r="M60">
        <v>85</v>
      </c>
    </row>
    <row r="61" spans="1:13" ht="12.75">
      <c r="A61" t="s">
        <v>76</v>
      </c>
      <c r="B61" t="s">
        <v>120</v>
      </c>
      <c r="C61">
        <v>15</v>
      </c>
      <c r="D61">
        <v>11</v>
      </c>
      <c r="E61" t="s">
        <v>5</v>
      </c>
      <c r="F61">
        <v>5</v>
      </c>
      <c r="G61">
        <v>165</v>
      </c>
      <c r="H61" t="s">
        <v>84</v>
      </c>
      <c r="I61">
        <v>5900</v>
      </c>
      <c r="J61">
        <v>40</v>
      </c>
      <c r="K61" t="s">
        <v>7</v>
      </c>
      <c r="L61">
        <v>85</v>
      </c>
      <c r="M61">
        <v>90</v>
      </c>
    </row>
    <row r="62" spans="1:13" ht="12.75">
      <c r="A62" t="s">
        <v>76</v>
      </c>
      <c r="B62" t="s">
        <v>120</v>
      </c>
      <c r="C62">
        <v>13</v>
      </c>
      <c r="D62">
        <v>10</v>
      </c>
      <c r="E62" t="s">
        <v>3</v>
      </c>
      <c r="F62">
        <v>1</v>
      </c>
      <c r="G62">
        <v>165</v>
      </c>
      <c r="H62" t="s">
        <v>4</v>
      </c>
      <c r="I62">
        <v>5800</v>
      </c>
      <c r="J62">
        <v>47</v>
      </c>
      <c r="K62" t="s">
        <v>6</v>
      </c>
      <c r="L62">
        <v>80</v>
      </c>
      <c r="M62">
        <v>80</v>
      </c>
    </row>
    <row r="63" spans="1:13" ht="12.75">
      <c r="A63" t="s">
        <v>76</v>
      </c>
      <c r="B63" t="s">
        <v>120</v>
      </c>
      <c r="C63">
        <v>13</v>
      </c>
      <c r="D63">
        <v>10</v>
      </c>
      <c r="E63" t="s">
        <v>3</v>
      </c>
      <c r="F63">
        <v>6</v>
      </c>
      <c r="G63">
        <v>155</v>
      </c>
      <c r="H63" t="s">
        <v>84</v>
      </c>
      <c r="I63">
        <v>5800</v>
      </c>
      <c r="J63">
        <v>51</v>
      </c>
      <c r="K63" t="s">
        <v>81</v>
      </c>
      <c r="L63">
        <v>91</v>
      </c>
      <c r="M63">
        <v>98</v>
      </c>
    </row>
    <row r="64" spans="1:13" ht="12.75">
      <c r="A64" t="s">
        <v>76</v>
      </c>
      <c r="B64" t="s">
        <v>35</v>
      </c>
      <c r="C64">
        <v>14</v>
      </c>
      <c r="D64">
        <v>10</v>
      </c>
      <c r="E64" t="s">
        <v>5</v>
      </c>
      <c r="F64">
        <v>3</v>
      </c>
      <c r="G64">
        <v>166</v>
      </c>
      <c r="H64" t="s">
        <v>84</v>
      </c>
      <c r="I64">
        <v>5500</v>
      </c>
      <c r="J64">
        <v>43</v>
      </c>
      <c r="K64" t="s">
        <v>85</v>
      </c>
      <c r="L64">
        <v>75</v>
      </c>
      <c r="M64">
        <v>70</v>
      </c>
    </row>
    <row r="65" spans="1:13" ht="12.75">
      <c r="A65" t="s">
        <v>76</v>
      </c>
      <c r="B65" t="s">
        <v>123</v>
      </c>
      <c r="C65">
        <v>14</v>
      </c>
      <c r="D65">
        <v>10</v>
      </c>
      <c r="E65" t="s">
        <v>79</v>
      </c>
      <c r="F65">
        <v>13</v>
      </c>
      <c r="G65">
        <v>168</v>
      </c>
      <c r="H65" t="s">
        <v>4</v>
      </c>
      <c r="I65">
        <v>5500</v>
      </c>
      <c r="J65">
        <v>45</v>
      </c>
      <c r="K65" t="s">
        <v>6</v>
      </c>
      <c r="L65">
        <v>93</v>
      </c>
      <c r="M65">
        <v>70</v>
      </c>
    </row>
    <row r="66" spans="1:13" ht="12.75">
      <c r="A66" t="s">
        <v>76</v>
      </c>
      <c r="B66" t="s">
        <v>120</v>
      </c>
      <c r="C66">
        <v>14</v>
      </c>
      <c r="D66">
        <v>10</v>
      </c>
      <c r="E66" t="s">
        <v>3</v>
      </c>
      <c r="F66">
        <v>15</v>
      </c>
      <c r="G66">
        <v>166</v>
      </c>
      <c r="H66" t="s">
        <v>4</v>
      </c>
      <c r="I66">
        <v>5500</v>
      </c>
      <c r="J66">
        <v>43</v>
      </c>
      <c r="K66" t="s">
        <v>81</v>
      </c>
      <c r="L66">
        <v>87</v>
      </c>
      <c r="M66">
        <v>84</v>
      </c>
    </row>
    <row r="67" spans="1:13" ht="12.75">
      <c r="A67" t="s">
        <v>76</v>
      </c>
      <c r="B67" t="s">
        <v>121</v>
      </c>
      <c r="C67">
        <v>13</v>
      </c>
      <c r="D67">
        <v>9</v>
      </c>
      <c r="E67" t="s">
        <v>5</v>
      </c>
      <c r="F67">
        <v>16</v>
      </c>
      <c r="G67">
        <v>167</v>
      </c>
      <c r="H67" t="s">
        <v>84</v>
      </c>
      <c r="I67">
        <v>5500</v>
      </c>
      <c r="J67">
        <v>17</v>
      </c>
      <c r="K67" t="s">
        <v>85</v>
      </c>
      <c r="L67">
        <v>95</v>
      </c>
      <c r="M67">
        <v>85</v>
      </c>
    </row>
    <row r="68" spans="1:13" ht="12.75">
      <c r="A68" t="s">
        <v>76</v>
      </c>
      <c r="B68" t="s">
        <v>120</v>
      </c>
      <c r="C68">
        <v>12</v>
      </c>
      <c r="D68">
        <v>9</v>
      </c>
      <c r="E68" t="s">
        <v>79</v>
      </c>
      <c r="F68">
        <v>15</v>
      </c>
      <c r="G68">
        <v>159</v>
      </c>
      <c r="H68" t="s">
        <v>84</v>
      </c>
      <c r="I68">
        <v>5400</v>
      </c>
      <c r="J68">
        <v>41</v>
      </c>
      <c r="K68" t="s">
        <v>81</v>
      </c>
      <c r="L68">
        <v>80</v>
      </c>
      <c r="M68">
        <v>70</v>
      </c>
    </row>
    <row r="69" spans="1:13" ht="12.75">
      <c r="A69" t="s">
        <v>76</v>
      </c>
      <c r="B69" t="s">
        <v>120</v>
      </c>
      <c r="C69">
        <v>15</v>
      </c>
      <c r="D69">
        <v>11</v>
      </c>
      <c r="E69" t="s">
        <v>79</v>
      </c>
      <c r="F69">
        <v>55</v>
      </c>
      <c r="G69">
        <v>164</v>
      </c>
      <c r="H69" t="s">
        <v>4</v>
      </c>
      <c r="I69">
        <v>5400</v>
      </c>
      <c r="J69">
        <v>42</v>
      </c>
      <c r="K69" t="s">
        <v>81</v>
      </c>
      <c r="L69">
        <v>80</v>
      </c>
      <c r="M69">
        <v>90</v>
      </c>
    </row>
    <row r="70" spans="1:13" ht="12.75">
      <c r="A70" t="s">
        <v>76</v>
      </c>
      <c r="B70" t="s">
        <v>14</v>
      </c>
      <c r="C70">
        <v>13</v>
      </c>
      <c r="D70">
        <v>9</v>
      </c>
      <c r="E70" t="s">
        <v>79</v>
      </c>
      <c r="F70">
        <v>20</v>
      </c>
      <c r="G70">
        <v>167</v>
      </c>
      <c r="H70" t="s">
        <v>84</v>
      </c>
      <c r="I70">
        <v>5300</v>
      </c>
      <c r="J70">
        <v>43</v>
      </c>
      <c r="K70" t="s">
        <v>85</v>
      </c>
      <c r="L70">
        <v>72</v>
      </c>
      <c r="M70">
        <v>75</v>
      </c>
    </row>
    <row r="71" spans="1:13" ht="12.75">
      <c r="A71" t="s">
        <v>76</v>
      </c>
      <c r="B71" t="s">
        <v>120</v>
      </c>
      <c r="C71">
        <v>15</v>
      </c>
      <c r="D71">
        <v>10</v>
      </c>
      <c r="E71" t="s">
        <v>5</v>
      </c>
      <c r="F71">
        <v>3</v>
      </c>
      <c r="G71">
        <v>152</v>
      </c>
      <c r="H71" t="s">
        <v>4</v>
      </c>
      <c r="I71">
        <v>5100</v>
      </c>
      <c r="J71">
        <v>41</v>
      </c>
      <c r="K71" t="s">
        <v>85</v>
      </c>
      <c r="L71">
        <v>70</v>
      </c>
      <c r="M71">
        <v>67</v>
      </c>
    </row>
    <row r="72" spans="1:13" ht="12.75">
      <c r="A72" t="s">
        <v>76</v>
      </c>
      <c r="B72" t="s">
        <v>121</v>
      </c>
      <c r="C72">
        <v>16</v>
      </c>
      <c r="D72">
        <v>12</v>
      </c>
      <c r="E72" t="s">
        <v>3</v>
      </c>
      <c r="F72">
        <v>2</v>
      </c>
      <c r="G72">
        <v>159</v>
      </c>
      <c r="H72" t="s">
        <v>84</v>
      </c>
      <c r="I72">
        <v>5000</v>
      </c>
      <c r="J72">
        <v>41</v>
      </c>
      <c r="K72" t="s">
        <v>85</v>
      </c>
      <c r="L72">
        <v>90</v>
      </c>
      <c r="M72">
        <v>100</v>
      </c>
    </row>
    <row r="73" spans="1:13" ht="12.75">
      <c r="A73" t="s">
        <v>76</v>
      </c>
      <c r="B73" t="s">
        <v>120</v>
      </c>
      <c r="C73">
        <v>15</v>
      </c>
      <c r="D73">
        <v>11</v>
      </c>
      <c r="E73" t="s">
        <v>5</v>
      </c>
      <c r="F73">
        <v>4</v>
      </c>
      <c r="G73">
        <v>179</v>
      </c>
      <c r="H73" t="s">
        <v>84</v>
      </c>
      <c r="I73">
        <v>5000</v>
      </c>
      <c r="J73">
        <v>44</v>
      </c>
      <c r="K73" t="s">
        <v>81</v>
      </c>
      <c r="L73">
        <v>100</v>
      </c>
      <c r="M73">
        <v>100</v>
      </c>
    </row>
    <row r="74" spans="1:13" ht="12.75">
      <c r="A74" t="s">
        <v>76</v>
      </c>
      <c r="B74" t="s">
        <v>133</v>
      </c>
      <c r="C74">
        <v>15</v>
      </c>
      <c r="D74">
        <v>12</v>
      </c>
      <c r="E74" t="s">
        <v>5</v>
      </c>
      <c r="F74">
        <v>4</v>
      </c>
      <c r="G74">
        <v>150</v>
      </c>
      <c r="H74" t="s">
        <v>4</v>
      </c>
      <c r="I74">
        <v>5000</v>
      </c>
      <c r="J74">
        <v>37</v>
      </c>
      <c r="K74" t="s">
        <v>81</v>
      </c>
      <c r="L74">
        <v>91</v>
      </c>
      <c r="M74">
        <v>95</v>
      </c>
    </row>
    <row r="75" spans="1:13" ht="12.75">
      <c r="A75" t="s">
        <v>76</v>
      </c>
      <c r="B75" t="s">
        <v>120</v>
      </c>
      <c r="C75">
        <v>14</v>
      </c>
      <c r="D75">
        <v>10</v>
      </c>
      <c r="E75" t="s">
        <v>5</v>
      </c>
      <c r="F75">
        <v>5</v>
      </c>
      <c r="G75">
        <v>167</v>
      </c>
      <c r="H75" t="s">
        <v>4</v>
      </c>
      <c r="I75">
        <v>5000</v>
      </c>
      <c r="J75">
        <v>38</v>
      </c>
      <c r="K75" t="s">
        <v>85</v>
      </c>
      <c r="L75">
        <v>70</v>
      </c>
      <c r="M75">
        <v>70</v>
      </c>
    </row>
    <row r="76" spans="1:13" ht="12.75">
      <c r="A76" t="s">
        <v>76</v>
      </c>
      <c r="B76" t="s">
        <v>120</v>
      </c>
      <c r="C76">
        <v>13</v>
      </c>
      <c r="D76">
        <v>9</v>
      </c>
      <c r="E76" t="s">
        <v>5</v>
      </c>
      <c r="F76">
        <v>5</v>
      </c>
      <c r="G76">
        <v>170</v>
      </c>
      <c r="H76" t="s">
        <v>84</v>
      </c>
      <c r="I76">
        <v>5000</v>
      </c>
      <c r="K76" t="s">
        <v>85</v>
      </c>
      <c r="L76">
        <v>100</v>
      </c>
      <c r="M76">
        <v>150</v>
      </c>
    </row>
    <row r="77" spans="1:13" ht="12.75">
      <c r="A77" t="s">
        <v>76</v>
      </c>
      <c r="B77" t="s">
        <v>133</v>
      </c>
      <c r="C77">
        <v>17</v>
      </c>
      <c r="D77">
        <v>13</v>
      </c>
      <c r="E77" t="s">
        <v>5</v>
      </c>
      <c r="F77">
        <v>5</v>
      </c>
      <c r="G77">
        <v>160</v>
      </c>
      <c r="H77" t="s">
        <v>84</v>
      </c>
      <c r="I77">
        <v>5000</v>
      </c>
      <c r="J77">
        <v>40</v>
      </c>
      <c r="K77" t="s">
        <v>85</v>
      </c>
      <c r="L77">
        <v>80</v>
      </c>
      <c r="M77">
        <v>80</v>
      </c>
    </row>
    <row r="78" spans="1:13" ht="12.75">
      <c r="A78" t="s">
        <v>76</v>
      </c>
      <c r="B78" t="s">
        <v>133</v>
      </c>
      <c r="C78">
        <v>16</v>
      </c>
      <c r="D78">
        <v>12</v>
      </c>
      <c r="E78" t="s">
        <v>9</v>
      </c>
      <c r="F78">
        <v>5</v>
      </c>
      <c r="G78">
        <v>161</v>
      </c>
      <c r="H78" t="s">
        <v>84</v>
      </c>
      <c r="I78">
        <v>5000</v>
      </c>
      <c r="J78">
        <v>19</v>
      </c>
      <c r="K78" t="s">
        <v>85</v>
      </c>
      <c r="L78">
        <v>90</v>
      </c>
      <c r="M78">
        <v>100</v>
      </c>
    </row>
    <row r="79" spans="1:13" ht="12.75">
      <c r="A79" t="s">
        <v>76</v>
      </c>
      <c r="B79" t="s">
        <v>120</v>
      </c>
      <c r="C79">
        <v>16</v>
      </c>
      <c r="D79">
        <v>12</v>
      </c>
      <c r="E79" t="s">
        <v>3</v>
      </c>
      <c r="F79">
        <v>5</v>
      </c>
      <c r="G79">
        <v>170</v>
      </c>
      <c r="H79" t="s">
        <v>84</v>
      </c>
      <c r="I79">
        <v>5000</v>
      </c>
      <c r="J79">
        <v>43</v>
      </c>
      <c r="K79" t="s">
        <v>7</v>
      </c>
      <c r="L79">
        <v>90</v>
      </c>
      <c r="M79">
        <v>95</v>
      </c>
    </row>
    <row r="80" spans="1:13" ht="12.75">
      <c r="A80" t="s">
        <v>76</v>
      </c>
      <c r="B80" t="s">
        <v>120</v>
      </c>
      <c r="C80">
        <v>14</v>
      </c>
      <c r="D80">
        <v>10</v>
      </c>
      <c r="E80" t="s">
        <v>3</v>
      </c>
      <c r="F80">
        <v>6</v>
      </c>
      <c r="G80">
        <v>154</v>
      </c>
      <c r="H80" t="s">
        <v>4</v>
      </c>
      <c r="I80">
        <v>5000</v>
      </c>
      <c r="J80">
        <v>42</v>
      </c>
      <c r="K80" t="s">
        <v>85</v>
      </c>
      <c r="L80">
        <v>80</v>
      </c>
      <c r="M80">
        <v>100</v>
      </c>
    </row>
    <row r="81" spans="1:13" ht="12.75">
      <c r="A81" t="s">
        <v>76</v>
      </c>
      <c r="B81" t="s">
        <v>88</v>
      </c>
      <c r="C81">
        <v>15</v>
      </c>
      <c r="D81">
        <v>11</v>
      </c>
      <c r="E81" t="s">
        <v>5</v>
      </c>
      <c r="F81">
        <v>7</v>
      </c>
      <c r="G81">
        <v>176</v>
      </c>
      <c r="H81" t="s">
        <v>84</v>
      </c>
      <c r="I81">
        <v>5000</v>
      </c>
      <c r="J81">
        <v>48</v>
      </c>
      <c r="K81" t="s">
        <v>85</v>
      </c>
      <c r="L81">
        <v>87</v>
      </c>
      <c r="M81">
        <v>88</v>
      </c>
    </row>
    <row r="82" spans="1:13" ht="12.75">
      <c r="A82" t="s">
        <v>76</v>
      </c>
      <c r="B82" t="s">
        <v>120</v>
      </c>
      <c r="C82">
        <v>14</v>
      </c>
      <c r="D82">
        <v>10</v>
      </c>
      <c r="E82" t="s">
        <v>5</v>
      </c>
      <c r="F82">
        <v>7</v>
      </c>
      <c r="G82">
        <v>164</v>
      </c>
      <c r="H82" t="s">
        <v>84</v>
      </c>
      <c r="I82">
        <v>5000</v>
      </c>
      <c r="J82">
        <v>15</v>
      </c>
      <c r="K82" t="s">
        <v>85</v>
      </c>
      <c r="L82">
        <v>61</v>
      </c>
      <c r="M82">
        <v>70</v>
      </c>
    </row>
    <row r="83" spans="1:13" ht="12.75">
      <c r="A83" t="s">
        <v>76</v>
      </c>
      <c r="B83" t="s">
        <v>13</v>
      </c>
      <c r="C83">
        <v>13</v>
      </c>
      <c r="D83">
        <v>9</v>
      </c>
      <c r="E83" t="s">
        <v>3</v>
      </c>
      <c r="F83">
        <v>8</v>
      </c>
      <c r="G83">
        <v>159</v>
      </c>
      <c r="H83" t="s">
        <v>4</v>
      </c>
      <c r="I83">
        <v>5000</v>
      </c>
      <c r="J83">
        <v>39</v>
      </c>
      <c r="K83" t="s">
        <v>85</v>
      </c>
      <c r="L83">
        <v>69</v>
      </c>
      <c r="M83">
        <v>71</v>
      </c>
    </row>
    <row r="84" spans="1:13" ht="12.75">
      <c r="A84" t="s">
        <v>76</v>
      </c>
      <c r="B84" t="s">
        <v>120</v>
      </c>
      <c r="C84">
        <v>14</v>
      </c>
      <c r="D84">
        <v>10</v>
      </c>
      <c r="E84" t="s">
        <v>5</v>
      </c>
      <c r="F84">
        <v>10</v>
      </c>
      <c r="G84">
        <v>178</v>
      </c>
      <c r="H84" t="s">
        <v>84</v>
      </c>
      <c r="I84">
        <v>5000</v>
      </c>
      <c r="J84">
        <v>47</v>
      </c>
      <c r="K84" t="s">
        <v>7</v>
      </c>
      <c r="L84">
        <v>70</v>
      </c>
      <c r="M84">
        <v>65</v>
      </c>
    </row>
    <row r="85" spans="1:13" ht="12.75">
      <c r="A85" t="s">
        <v>76</v>
      </c>
      <c r="B85" t="s">
        <v>133</v>
      </c>
      <c r="C85">
        <v>13</v>
      </c>
      <c r="D85">
        <v>9</v>
      </c>
      <c r="E85" t="s">
        <v>5</v>
      </c>
      <c r="F85">
        <v>10</v>
      </c>
      <c r="G85">
        <v>172</v>
      </c>
      <c r="H85" t="s">
        <v>84</v>
      </c>
      <c r="I85">
        <v>5000</v>
      </c>
      <c r="J85">
        <v>42</v>
      </c>
      <c r="K85" t="s">
        <v>81</v>
      </c>
      <c r="L85">
        <v>70</v>
      </c>
      <c r="M85">
        <v>63</v>
      </c>
    </row>
    <row r="86" spans="1:13" ht="12.75">
      <c r="A86" t="s">
        <v>76</v>
      </c>
      <c r="B86" t="s">
        <v>121</v>
      </c>
      <c r="C86">
        <v>12</v>
      </c>
      <c r="D86">
        <v>9</v>
      </c>
      <c r="E86" t="s">
        <v>5</v>
      </c>
      <c r="F86">
        <v>10</v>
      </c>
      <c r="G86">
        <v>143</v>
      </c>
      <c r="H86" t="s">
        <v>84</v>
      </c>
      <c r="I86">
        <v>5000</v>
      </c>
      <c r="J86">
        <v>42</v>
      </c>
      <c r="K86" t="s">
        <v>6</v>
      </c>
      <c r="L86">
        <v>70</v>
      </c>
      <c r="M86">
        <v>66</v>
      </c>
    </row>
    <row r="87" spans="1:13" ht="12.75">
      <c r="A87" t="s">
        <v>76</v>
      </c>
      <c r="B87" t="s">
        <v>121</v>
      </c>
      <c r="C87">
        <v>16</v>
      </c>
      <c r="D87">
        <v>11</v>
      </c>
      <c r="E87" t="s">
        <v>3</v>
      </c>
      <c r="F87">
        <v>10</v>
      </c>
      <c r="G87">
        <v>150</v>
      </c>
      <c r="H87" t="s">
        <v>84</v>
      </c>
      <c r="I87">
        <v>5000</v>
      </c>
      <c r="J87">
        <v>39</v>
      </c>
      <c r="K87" t="s">
        <v>85</v>
      </c>
      <c r="L87">
        <v>60</v>
      </c>
      <c r="M87">
        <v>62</v>
      </c>
    </row>
    <row r="88" spans="1:13" ht="12.75">
      <c r="A88" t="s">
        <v>76</v>
      </c>
      <c r="B88" t="s">
        <v>120</v>
      </c>
      <c r="C88">
        <v>13</v>
      </c>
      <c r="D88">
        <v>9</v>
      </c>
      <c r="E88" t="s">
        <v>3</v>
      </c>
      <c r="F88">
        <v>12</v>
      </c>
      <c r="G88">
        <v>186</v>
      </c>
      <c r="H88" t="s">
        <v>84</v>
      </c>
      <c r="I88">
        <v>5000</v>
      </c>
      <c r="J88">
        <v>48</v>
      </c>
      <c r="K88" t="s">
        <v>81</v>
      </c>
      <c r="L88">
        <v>85</v>
      </c>
      <c r="M88">
        <v>92</v>
      </c>
    </row>
    <row r="89" spans="1:13" ht="12.75">
      <c r="A89" t="s">
        <v>76</v>
      </c>
      <c r="B89" t="s">
        <v>120</v>
      </c>
      <c r="C89">
        <v>13</v>
      </c>
      <c r="D89">
        <v>10</v>
      </c>
      <c r="E89" t="s">
        <v>10</v>
      </c>
      <c r="F89">
        <v>15</v>
      </c>
      <c r="G89">
        <v>148</v>
      </c>
      <c r="H89" t="s">
        <v>84</v>
      </c>
      <c r="I89">
        <v>5000</v>
      </c>
      <c r="J89">
        <v>5</v>
      </c>
      <c r="K89" t="s">
        <v>81</v>
      </c>
      <c r="L89">
        <v>23</v>
      </c>
      <c r="M89">
        <v>40</v>
      </c>
    </row>
    <row r="90" spans="1:13" ht="12.75">
      <c r="A90" t="s">
        <v>76</v>
      </c>
      <c r="B90" t="s">
        <v>120</v>
      </c>
      <c r="C90">
        <v>13</v>
      </c>
      <c r="D90">
        <v>10</v>
      </c>
      <c r="E90" t="s">
        <v>3</v>
      </c>
      <c r="F90">
        <v>15</v>
      </c>
      <c r="G90">
        <v>162</v>
      </c>
      <c r="H90" t="s">
        <v>84</v>
      </c>
      <c r="I90">
        <v>5000</v>
      </c>
      <c r="J90">
        <v>43</v>
      </c>
      <c r="K90" t="s">
        <v>81</v>
      </c>
      <c r="L90">
        <v>70</v>
      </c>
      <c r="M90">
        <v>75</v>
      </c>
    </row>
    <row r="91" spans="1:13" ht="12.75">
      <c r="A91" t="s">
        <v>76</v>
      </c>
      <c r="B91" t="s">
        <v>120</v>
      </c>
      <c r="C91">
        <v>15</v>
      </c>
      <c r="D91">
        <v>11</v>
      </c>
      <c r="E91" t="s">
        <v>79</v>
      </c>
      <c r="F91">
        <v>20</v>
      </c>
      <c r="G91">
        <v>175</v>
      </c>
      <c r="H91" t="s">
        <v>84</v>
      </c>
      <c r="I91">
        <v>5000</v>
      </c>
      <c r="J91">
        <v>451</v>
      </c>
      <c r="K91" t="s">
        <v>85</v>
      </c>
      <c r="L91">
        <v>100</v>
      </c>
      <c r="M91">
        <v>90</v>
      </c>
    </row>
    <row r="92" spans="1:13" ht="12.75">
      <c r="A92" t="s">
        <v>76</v>
      </c>
      <c r="B92" t="s">
        <v>120</v>
      </c>
      <c r="C92">
        <v>15</v>
      </c>
      <c r="D92">
        <v>11</v>
      </c>
      <c r="E92" t="s">
        <v>79</v>
      </c>
      <c r="F92">
        <v>25</v>
      </c>
      <c r="G92">
        <v>158</v>
      </c>
      <c r="H92" t="s">
        <v>84</v>
      </c>
      <c r="I92">
        <v>5000</v>
      </c>
      <c r="J92">
        <v>42</v>
      </c>
      <c r="K92" t="s">
        <v>81</v>
      </c>
      <c r="L92">
        <v>80</v>
      </c>
      <c r="M92">
        <v>94</v>
      </c>
    </row>
    <row r="93" spans="1:13" ht="12.75">
      <c r="A93" t="s">
        <v>76</v>
      </c>
      <c r="B93" t="s">
        <v>120</v>
      </c>
      <c r="C93">
        <v>15</v>
      </c>
      <c r="D93">
        <v>11</v>
      </c>
      <c r="E93" t="s">
        <v>79</v>
      </c>
      <c r="F93">
        <v>30</v>
      </c>
      <c r="G93">
        <v>180</v>
      </c>
      <c r="H93" t="s">
        <v>18</v>
      </c>
      <c r="I93">
        <v>5000</v>
      </c>
      <c r="J93">
        <v>56</v>
      </c>
      <c r="K93" t="s">
        <v>7</v>
      </c>
      <c r="L93">
        <v>80</v>
      </c>
      <c r="M93">
        <v>80</v>
      </c>
    </row>
    <row r="94" spans="1:13" ht="12.75">
      <c r="A94" t="s">
        <v>76</v>
      </c>
      <c r="B94" t="s">
        <v>120</v>
      </c>
      <c r="C94">
        <v>16</v>
      </c>
      <c r="D94">
        <v>12</v>
      </c>
      <c r="E94" t="s">
        <v>79</v>
      </c>
      <c r="F94">
        <v>30</v>
      </c>
      <c r="G94">
        <v>163</v>
      </c>
      <c r="H94" t="s">
        <v>4</v>
      </c>
      <c r="I94">
        <v>5000</v>
      </c>
      <c r="J94">
        <v>41</v>
      </c>
      <c r="K94" t="s">
        <v>85</v>
      </c>
      <c r="L94">
        <v>71</v>
      </c>
      <c r="M94">
        <v>65</v>
      </c>
    </row>
    <row r="95" spans="1:13" ht="12.75">
      <c r="A95" t="s">
        <v>76</v>
      </c>
      <c r="B95" t="s">
        <v>120</v>
      </c>
      <c r="C95">
        <v>14</v>
      </c>
      <c r="D95">
        <v>11</v>
      </c>
      <c r="E95" t="s">
        <v>79</v>
      </c>
      <c r="F95">
        <v>30</v>
      </c>
      <c r="G95">
        <v>154</v>
      </c>
      <c r="H95" t="s">
        <v>84</v>
      </c>
      <c r="I95">
        <v>5000</v>
      </c>
      <c r="J95">
        <v>40</v>
      </c>
      <c r="K95" t="s">
        <v>81</v>
      </c>
      <c r="L95">
        <v>80</v>
      </c>
      <c r="M95">
        <v>80</v>
      </c>
    </row>
    <row r="96" spans="1:13" ht="12.75">
      <c r="A96" t="s">
        <v>76</v>
      </c>
      <c r="B96" t="s">
        <v>139</v>
      </c>
      <c r="C96">
        <v>13</v>
      </c>
      <c r="D96">
        <v>10</v>
      </c>
      <c r="E96" t="s">
        <v>3</v>
      </c>
      <c r="F96">
        <v>30</v>
      </c>
      <c r="G96">
        <v>159</v>
      </c>
      <c r="H96" t="s">
        <v>84</v>
      </c>
      <c r="I96">
        <v>5000</v>
      </c>
      <c r="J96">
        <v>41</v>
      </c>
      <c r="K96" t="s">
        <v>81</v>
      </c>
      <c r="L96">
        <v>86</v>
      </c>
      <c r="M96">
        <v>70</v>
      </c>
    </row>
    <row r="97" spans="1:13" ht="12.75">
      <c r="A97" t="s">
        <v>76</v>
      </c>
      <c r="B97" t="s">
        <v>164</v>
      </c>
      <c r="C97">
        <v>15</v>
      </c>
      <c r="D97">
        <v>11</v>
      </c>
      <c r="F97">
        <v>30</v>
      </c>
      <c r="G97">
        <v>169</v>
      </c>
      <c r="H97" t="s">
        <v>84</v>
      </c>
      <c r="I97">
        <v>5000</v>
      </c>
      <c r="J97">
        <v>49</v>
      </c>
      <c r="K97" t="s">
        <v>6</v>
      </c>
      <c r="L97">
        <v>100</v>
      </c>
      <c r="M97">
        <v>80</v>
      </c>
    </row>
    <row r="98" spans="1:13" ht="12.75">
      <c r="A98" t="s">
        <v>76</v>
      </c>
      <c r="B98" t="s">
        <v>120</v>
      </c>
      <c r="C98">
        <v>16</v>
      </c>
      <c r="D98">
        <v>12</v>
      </c>
      <c r="E98" t="s">
        <v>5</v>
      </c>
      <c r="F98">
        <v>32</v>
      </c>
      <c r="G98">
        <v>159</v>
      </c>
      <c r="H98" t="s">
        <v>84</v>
      </c>
      <c r="I98">
        <v>5000</v>
      </c>
      <c r="J98">
        <v>45</v>
      </c>
      <c r="K98" t="s">
        <v>81</v>
      </c>
      <c r="L98">
        <v>90</v>
      </c>
      <c r="M98">
        <v>90</v>
      </c>
    </row>
    <row r="99" spans="1:13" ht="12.75">
      <c r="A99" t="s">
        <v>76</v>
      </c>
      <c r="B99" t="s">
        <v>120</v>
      </c>
      <c r="C99">
        <v>13</v>
      </c>
      <c r="D99">
        <v>9</v>
      </c>
      <c r="E99" t="s">
        <v>79</v>
      </c>
      <c r="F99">
        <v>46</v>
      </c>
      <c r="G99">
        <v>164</v>
      </c>
      <c r="H99" t="s">
        <v>4</v>
      </c>
      <c r="I99">
        <v>5000</v>
      </c>
      <c r="J99">
        <v>42</v>
      </c>
      <c r="K99" t="s">
        <v>81</v>
      </c>
      <c r="L99">
        <v>88</v>
      </c>
      <c r="M99">
        <v>86</v>
      </c>
    </row>
    <row r="100" spans="1:13" ht="12.75">
      <c r="A100" t="s">
        <v>76</v>
      </c>
      <c r="B100" t="s">
        <v>120</v>
      </c>
      <c r="C100">
        <v>15</v>
      </c>
      <c r="D100">
        <v>11</v>
      </c>
      <c r="E100" t="s">
        <v>79</v>
      </c>
      <c r="F100">
        <v>50</v>
      </c>
      <c r="G100">
        <v>171</v>
      </c>
      <c r="H100" t="s">
        <v>84</v>
      </c>
      <c r="I100">
        <v>5000</v>
      </c>
      <c r="J100">
        <v>44</v>
      </c>
      <c r="K100" t="s">
        <v>85</v>
      </c>
      <c r="L100">
        <v>90</v>
      </c>
      <c r="M100">
        <v>80</v>
      </c>
    </row>
    <row r="101" spans="1:13" ht="12.75">
      <c r="A101" t="s">
        <v>76</v>
      </c>
      <c r="C101">
        <v>12</v>
      </c>
      <c r="D101">
        <v>9</v>
      </c>
      <c r="E101" t="s">
        <v>79</v>
      </c>
      <c r="F101">
        <v>50</v>
      </c>
      <c r="G101">
        <v>150</v>
      </c>
      <c r="H101" t="s">
        <v>84</v>
      </c>
      <c r="I101">
        <v>5000</v>
      </c>
      <c r="J101">
        <v>47</v>
      </c>
      <c r="K101" t="s">
        <v>81</v>
      </c>
      <c r="L101">
        <v>80</v>
      </c>
      <c r="M101">
        <v>70</v>
      </c>
    </row>
    <row r="102" spans="1:13" ht="12.75">
      <c r="A102" t="s">
        <v>76</v>
      </c>
      <c r="B102" t="s">
        <v>120</v>
      </c>
      <c r="C102">
        <v>15</v>
      </c>
      <c r="D102">
        <v>11</v>
      </c>
      <c r="E102" t="s">
        <v>79</v>
      </c>
      <c r="F102">
        <v>65</v>
      </c>
      <c r="G102">
        <v>155</v>
      </c>
      <c r="H102" t="s">
        <v>84</v>
      </c>
      <c r="I102">
        <v>5000</v>
      </c>
      <c r="J102">
        <v>38</v>
      </c>
      <c r="K102" t="s">
        <v>85</v>
      </c>
      <c r="L102">
        <v>75</v>
      </c>
      <c r="M102">
        <v>80</v>
      </c>
    </row>
    <row r="103" spans="1:13" ht="12.75">
      <c r="A103" t="s">
        <v>76</v>
      </c>
      <c r="B103" t="s">
        <v>123</v>
      </c>
      <c r="C103">
        <v>13</v>
      </c>
      <c r="D103">
        <v>9</v>
      </c>
      <c r="E103" t="s">
        <v>5</v>
      </c>
      <c r="F103">
        <v>75</v>
      </c>
      <c r="G103">
        <v>168</v>
      </c>
      <c r="H103" t="s">
        <v>4</v>
      </c>
      <c r="I103">
        <v>5000</v>
      </c>
      <c r="J103">
        <v>17</v>
      </c>
      <c r="K103" t="s">
        <v>81</v>
      </c>
      <c r="L103">
        <v>30</v>
      </c>
      <c r="M103">
        <v>27</v>
      </c>
    </row>
    <row r="104" spans="1:13" ht="12.75">
      <c r="A104" t="s">
        <v>76</v>
      </c>
      <c r="B104" t="s">
        <v>120</v>
      </c>
      <c r="C104">
        <v>16</v>
      </c>
      <c r="D104">
        <v>12</v>
      </c>
      <c r="E104" t="s">
        <v>79</v>
      </c>
      <c r="F104">
        <v>7</v>
      </c>
      <c r="G104">
        <v>177</v>
      </c>
      <c r="H104" t="s">
        <v>84</v>
      </c>
      <c r="I104">
        <v>4900</v>
      </c>
      <c r="J104">
        <v>39</v>
      </c>
      <c r="K104" t="s">
        <v>6</v>
      </c>
      <c r="L104">
        <v>78</v>
      </c>
      <c r="M104">
        <v>77</v>
      </c>
    </row>
    <row r="105" spans="1:13" ht="12.75">
      <c r="A105" t="s">
        <v>76</v>
      </c>
      <c r="B105" t="s">
        <v>136</v>
      </c>
      <c r="C105">
        <v>14</v>
      </c>
      <c r="D105">
        <v>10</v>
      </c>
      <c r="E105" t="s">
        <v>79</v>
      </c>
      <c r="F105">
        <v>17</v>
      </c>
      <c r="G105">
        <v>164</v>
      </c>
      <c r="H105" t="s">
        <v>84</v>
      </c>
      <c r="I105">
        <v>4800</v>
      </c>
      <c r="J105">
        <v>44</v>
      </c>
      <c r="K105" t="s">
        <v>81</v>
      </c>
      <c r="L105">
        <v>80</v>
      </c>
      <c r="M105">
        <v>63</v>
      </c>
    </row>
    <row r="106" spans="1:13" ht="12.75">
      <c r="A106" t="s">
        <v>76</v>
      </c>
      <c r="B106" t="s">
        <v>123</v>
      </c>
      <c r="C106">
        <v>12</v>
      </c>
      <c r="D106">
        <v>9</v>
      </c>
      <c r="E106" t="s">
        <v>79</v>
      </c>
      <c r="F106">
        <v>20</v>
      </c>
      <c r="G106">
        <v>170</v>
      </c>
      <c r="H106" t="s">
        <v>80</v>
      </c>
      <c r="I106">
        <v>4800</v>
      </c>
      <c r="J106">
        <v>41</v>
      </c>
      <c r="K106" t="s">
        <v>81</v>
      </c>
      <c r="L106">
        <v>88</v>
      </c>
      <c r="M106">
        <v>83</v>
      </c>
    </row>
    <row r="107" spans="1:13" ht="12.75">
      <c r="A107" t="s">
        <v>76</v>
      </c>
      <c r="B107" t="s">
        <v>120</v>
      </c>
      <c r="C107">
        <v>12</v>
      </c>
      <c r="D107">
        <v>9</v>
      </c>
      <c r="E107" t="s">
        <v>3</v>
      </c>
      <c r="F107">
        <v>7</v>
      </c>
      <c r="G107">
        <v>154</v>
      </c>
      <c r="H107" t="s">
        <v>4</v>
      </c>
      <c r="I107">
        <v>4700</v>
      </c>
      <c r="J107">
        <v>38</v>
      </c>
      <c r="K107" t="s">
        <v>81</v>
      </c>
      <c r="L107">
        <v>60</v>
      </c>
      <c r="M107">
        <v>53</v>
      </c>
    </row>
    <row r="108" spans="1:13" ht="12.75">
      <c r="A108" t="s">
        <v>76</v>
      </c>
      <c r="B108" t="s">
        <v>120</v>
      </c>
      <c r="C108">
        <v>14</v>
      </c>
      <c r="D108">
        <v>10</v>
      </c>
      <c r="E108" t="s">
        <v>5</v>
      </c>
      <c r="F108">
        <v>10</v>
      </c>
      <c r="G108">
        <v>173</v>
      </c>
      <c r="H108" t="s">
        <v>80</v>
      </c>
      <c r="I108">
        <v>4600</v>
      </c>
      <c r="J108">
        <v>45</v>
      </c>
      <c r="K108" t="s">
        <v>85</v>
      </c>
      <c r="L108">
        <v>100</v>
      </c>
      <c r="M108">
        <v>100</v>
      </c>
    </row>
    <row r="109" spans="1:13" ht="12.75">
      <c r="A109" t="s">
        <v>76</v>
      </c>
      <c r="B109" t="s">
        <v>120</v>
      </c>
      <c r="C109">
        <v>14</v>
      </c>
      <c r="D109">
        <v>10</v>
      </c>
      <c r="E109" t="s">
        <v>5</v>
      </c>
      <c r="F109">
        <v>11</v>
      </c>
      <c r="G109">
        <v>147</v>
      </c>
      <c r="H109" t="s">
        <v>84</v>
      </c>
      <c r="I109">
        <v>4600</v>
      </c>
      <c r="J109">
        <v>21</v>
      </c>
      <c r="K109" t="s">
        <v>81</v>
      </c>
      <c r="L109">
        <v>60</v>
      </c>
      <c r="M109">
        <v>70</v>
      </c>
    </row>
    <row r="110" spans="1:13" ht="12.75">
      <c r="A110" t="s">
        <v>76</v>
      </c>
      <c r="B110" t="s">
        <v>120</v>
      </c>
      <c r="C110">
        <v>14</v>
      </c>
      <c r="D110">
        <v>10</v>
      </c>
      <c r="E110" t="s">
        <v>5</v>
      </c>
      <c r="F110">
        <v>10</v>
      </c>
      <c r="G110">
        <v>176</v>
      </c>
      <c r="H110" t="s">
        <v>84</v>
      </c>
      <c r="I110">
        <v>4500</v>
      </c>
      <c r="J110">
        <v>55</v>
      </c>
      <c r="K110" t="s">
        <v>81</v>
      </c>
      <c r="L110">
        <v>70</v>
      </c>
      <c r="M110">
        <v>70</v>
      </c>
    </row>
    <row r="111" spans="1:13" ht="12.75">
      <c r="A111" t="s">
        <v>76</v>
      </c>
      <c r="B111" t="s">
        <v>120</v>
      </c>
      <c r="C111">
        <v>15</v>
      </c>
      <c r="D111">
        <v>11</v>
      </c>
      <c r="E111" t="s">
        <v>5</v>
      </c>
      <c r="F111">
        <v>10</v>
      </c>
      <c r="G111">
        <v>166</v>
      </c>
      <c r="H111" t="s">
        <v>84</v>
      </c>
      <c r="I111">
        <v>4500</v>
      </c>
      <c r="J111">
        <v>40</v>
      </c>
      <c r="K111" t="s">
        <v>85</v>
      </c>
      <c r="L111">
        <v>93</v>
      </c>
      <c r="M111">
        <v>95</v>
      </c>
    </row>
    <row r="112" spans="1:13" ht="12.75">
      <c r="A112" t="s">
        <v>76</v>
      </c>
      <c r="B112" t="s">
        <v>128</v>
      </c>
      <c r="C112">
        <v>14</v>
      </c>
      <c r="D112">
        <v>11</v>
      </c>
      <c r="E112" t="s">
        <v>3</v>
      </c>
      <c r="F112">
        <v>10</v>
      </c>
      <c r="G112">
        <v>175</v>
      </c>
      <c r="H112" t="s">
        <v>84</v>
      </c>
      <c r="I112">
        <v>4500</v>
      </c>
      <c r="J112">
        <v>46</v>
      </c>
      <c r="K112" t="s">
        <v>85</v>
      </c>
      <c r="L112">
        <v>80</v>
      </c>
      <c r="M112">
        <v>80</v>
      </c>
    </row>
    <row r="113" spans="1:13" ht="12.75">
      <c r="A113" t="s">
        <v>76</v>
      </c>
      <c r="B113" t="s">
        <v>120</v>
      </c>
      <c r="C113">
        <v>12</v>
      </c>
      <c r="D113">
        <v>9</v>
      </c>
      <c r="E113" t="s">
        <v>5</v>
      </c>
      <c r="F113">
        <v>30</v>
      </c>
      <c r="G113">
        <v>170</v>
      </c>
      <c r="H113" t="s">
        <v>84</v>
      </c>
      <c r="I113">
        <v>4500</v>
      </c>
      <c r="J113">
        <v>40</v>
      </c>
      <c r="K113" t="s">
        <v>85</v>
      </c>
      <c r="L113">
        <v>75</v>
      </c>
      <c r="M113">
        <v>77</v>
      </c>
    </row>
    <row r="114" spans="1:13" ht="12.75">
      <c r="A114" t="s">
        <v>76</v>
      </c>
      <c r="B114" t="s">
        <v>123</v>
      </c>
      <c r="C114">
        <v>14</v>
      </c>
      <c r="D114">
        <v>10</v>
      </c>
      <c r="E114" t="s">
        <v>3</v>
      </c>
      <c r="F114">
        <v>30</v>
      </c>
      <c r="G114">
        <v>172</v>
      </c>
      <c r="H114" t="s">
        <v>80</v>
      </c>
      <c r="I114">
        <v>4500</v>
      </c>
      <c r="J114">
        <v>42</v>
      </c>
      <c r="K114" t="s">
        <v>6</v>
      </c>
      <c r="L114">
        <v>110</v>
      </c>
      <c r="M114">
        <v>110</v>
      </c>
    </row>
    <row r="115" spans="1:13" ht="12.75">
      <c r="A115" t="s">
        <v>76</v>
      </c>
      <c r="B115" t="s">
        <v>120</v>
      </c>
      <c r="C115">
        <v>16</v>
      </c>
      <c r="D115">
        <v>12</v>
      </c>
      <c r="E115" t="s">
        <v>5</v>
      </c>
      <c r="F115">
        <v>35</v>
      </c>
      <c r="G115">
        <v>167</v>
      </c>
      <c r="H115" t="s">
        <v>84</v>
      </c>
      <c r="I115">
        <v>4500</v>
      </c>
      <c r="J115">
        <v>42</v>
      </c>
      <c r="K115" t="s">
        <v>85</v>
      </c>
      <c r="L115">
        <v>90</v>
      </c>
      <c r="M115">
        <v>97</v>
      </c>
    </row>
    <row r="116" spans="1:13" ht="12.75">
      <c r="A116" t="s">
        <v>76</v>
      </c>
      <c r="B116" t="s">
        <v>123</v>
      </c>
      <c r="C116">
        <v>14</v>
      </c>
      <c r="D116">
        <v>11</v>
      </c>
      <c r="E116" t="s">
        <v>79</v>
      </c>
      <c r="F116">
        <v>40</v>
      </c>
      <c r="G116">
        <v>173</v>
      </c>
      <c r="H116" t="s">
        <v>80</v>
      </c>
      <c r="I116">
        <v>4500</v>
      </c>
      <c r="J116">
        <v>36</v>
      </c>
      <c r="K116" t="s">
        <v>81</v>
      </c>
      <c r="L116">
        <v>90</v>
      </c>
      <c r="M116">
        <v>95</v>
      </c>
    </row>
    <row r="117" spans="1:13" ht="12.75">
      <c r="A117" t="s">
        <v>76</v>
      </c>
      <c r="B117" t="s">
        <v>130</v>
      </c>
      <c r="C117">
        <v>14</v>
      </c>
      <c r="D117">
        <v>10</v>
      </c>
      <c r="E117" t="s">
        <v>79</v>
      </c>
      <c r="F117">
        <v>55</v>
      </c>
      <c r="G117">
        <v>165</v>
      </c>
      <c r="H117" t="s">
        <v>4</v>
      </c>
      <c r="I117">
        <v>4500</v>
      </c>
      <c r="J117">
        <v>48</v>
      </c>
      <c r="K117" t="s">
        <v>6</v>
      </c>
      <c r="L117">
        <v>70</v>
      </c>
      <c r="M117">
        <v>30</v>
      </c>
    </row>
    <row r="118" spans="1:13" ht="12.75">
      <c r="A118" t="s">
        <v>76</v>
      </c>
      <c r="B118" t="s">
        <v>123</v>
      </c>
      <c r="C118">
        <v>14</v>
      </c>
      <c r="D118">
        <v>10</v>
      </c>
      <c r="E118" t="s">
        <v>79</v>
      </c>
      <c r="F118">
        <v>30</v>
      </c>
      <c r="G118">
        <v>168</v>
      </c>
      <c r="H118" t="s">
        <v>84</v>
      </c>
      <c r="I118">
        <v>4420</v>
      </c>
      <c r="J118">
        <v>42</v>
      </c>
      <c r="K118" t="s">
        <v>85</v>
      </c>
      <c r="L118">
        <v>70</v>
      </c>
      <c r="M118">
        <v>60</v>
      </c>
    </row>
    <row r="119" spans="1:13" ht="12.75">
      <c r="A119" t="s">
        <v>76</v>
      </c>
      <c r="B119" t="s">
        <v>120</v>
      </c>
      <c r="C119">
        <v>14</v>
      </c>
      <c r="D119">
        <v>10</v>
      </c>
      <c r="E119" t="s">
        <v>5</v>
      </c>
      <c r="F119">
        <v>10</v>
      </c>
      <c r="G119">
        <v>156</v>
      </c>
      <c r="H119" t="s">
        <v>4</v>
      </c>
      <c r="I119">
        <v>4400</v>
      </c>
      <c r="J119">
        <v>40</v>
      </c>
      <c r="K119" t="s">
        <v>81</v>
      </c>
      <c r="L119">
        <v>80</v>
      </c>
      <c r="M119">
        <v>80</v>
      </c>
    </row>
    <row r="120" spans="1:13" ht="12.75">
      <c r="A120" t="s">
        <v>76</v>
      </c>
      <c r="B120" t="s">
        <v>120</v>
      </c>
      <c r="C120">
        <v>13</v>
      </c>
      <c r="D120">
        <v>9</v>
      </c>
      <c r="E120" t="s">
        <v>3</v>
      </c>
      <c r="F120">
        <v>35</v>
      </c>
      <c r="G120">
        <v>171</v>
      </c>
      <c r="H120" t="s">
        <v>80</v>
      </c>
      <c r="I120">
        <v>4200</v>
      </c>
      <c r="J120">
        <v>45</v>
      </c>
      <c r="K120" t="s">
        <v>7</v>
      </c>
      <c r="L120">
        <v>95</v>
      </c>
      <c r="M120">
        <v>110</v>
      </c>
    </row>
    <row r="121" spans="1:13" ht="12.75">
      <c r="A121" t="s">
        <v>76</v>
      </c>
      <c r="B121" t="s">
        <v>120</v>
      </c>
      <c r="C121">
        <v>16</v>
      </c>
      <c r="D121">
        <v>12</v>
      </c>
      <c r="E121" t="s">
        <v>5</v>
      </c>
      <c r="F121">
        <v>3</v>
      </c>
      <c r="G121">
        <v>160</v>
      </c>
      <c r="H121" t="s">
        <v>4</v>
      </c>
      <c r="I121">
        <v>4100</v>
      </c>
      <c r="J121">
        <v>40</v>
      </c>
      <c r="K121" t="s">
        <v>81</v>
      </c>
      <c r="L121">
        <v>70</v>
      </c>
      <c r="M121">
        <v>60</v>
      </c>
    </row>
    <row r="122" spans="1:13" ht="12.75">
      <c r="A122" t="s">
        <v>76</v>
      </c>
      <c r="B122" t="s">
        <v>120</v>
      </c>
      <c r="C122">
        <v>17</v>
      </c>
      <c r="D122">
        <v>13</v>
      </c>
      <c r="E122" t="s">
        <v>3</v>
      </c>
      <c r="F122">
        <v>5</v>
      </c>
      <c r="G122">
        <v>163</v>
      </c>
      <c r="H122" t="s">
        <v>4</v>
      </c>
      <c r="I122">
        <v>4100</v>
      </c>
      <c r="J122">
        <v>46</v>
      </c>
      <c r="K122" t="s">
        <v>81</v>
      </c>
      <c r="L122">
        <v>60</v>
      </c>
      <c r="M122">
        <v>60</v>
      </c>
    </row>
    <row r="123" spans="1:13" ht="12.75">
      <c r="A123" t="s">
        <v>76</v>
      </c>
      <c r="B123" t="s">
        <v>120</v>
      </c>
      <c r="C123">
        <v>15</v>
      </c>
      <c r="D123">
        <v>11</v>
      </c>
      <c r="E123" t="s">
        <v>10</v>
      </c>
      <c r="F123">
        <v>30</v>
      </c>
      <c r="G123">
        <v>168</v>
      </c>
      <c r="H123" t="s">
        <v>84</v>
      </c>
      <c r="I123">
        <v>4100</v>
      </c>
      <c r="J123">
        <v>89</v>
      </c>
      <c r="K123" t="s">
        <v>85</v>
      </c>
      <c r="L123">
        <v>64</v>
      </c>
      <c r="M123">
        <v>70</v>
      </c>
    </row>
    <row r="124" spans="1:13" ht="12.75">
      <c r="A124" t="s">
        <v>76</v>
      </c>
      <c r="B124" t="s">
        <v>120</v>
      </c>
      <c r="C124">
        <v>16</v>
      </c>
      <c r="D124">
        <v>12</v>
      </c>
      <c r="E124" t="s">
        <v>3</v>
      </c>
      <c r="F124">
        <v>5</v>
      </c>
      <c r="G124">
        <v>73</v>
      </c>
      <c r="H124" t="s">
        <v>4</v>
      </c>
      <c r="I124">
        <v>4000</v>
      </c>
      <c r="J124">
        <v>43</v>
      </c>
      <c r="K124" t="s">
        <v>81</v>
      </c>
      <c r="L124">
        <v>90</v>
      </c>
      <c r="M124">
        <v>95</v>
      </c>
    </row>
    <row r="125" spans="1:13" ht="12.75">
      <c r="A125" t="s">
        <v>76</v>
      </c>
      <c r="B125" t="s">
        <v>120</v>
      </c>
      <c r="C125">
        <v>14</v>
      </c>
      <c r="D125">
        <v>10</v>
      </c>
      <c r="E125" t="s">
        <v>5</v>
      </c>
      <c r="F125">
        <v>7</v>
      </c>
      <c r="G125">
        <v>176</v>
      </c>
      <c r="H125" t="s">
        <v>84</v>
      </c>
      <c r="I125">
        <v>4000</v>
      </c>
      <c r="J125">
        <v>49</v>
      </c>
      <c r="K125" t="s">
        <v>85</v>
      </c>
      <c r="L125">
        <v>80</v>
      </c>
      <c r="M125">
        <v>77</v>
      </c>
    </row>
    <row r="126" spans="1:13" ht="12.75">
      <c r="A126" t="s">
        <v>76</v>
      </c>
      <c r="B126" t="s">
        <v>120</v>
      </c>
      <c r="C126">
        <v>14</v>
      </c>
      <c r="D126">
        <v>10</v>
      </c>
      <c r="E126" t="s">
        <v>3</v>
      </c>
      <c r="F126">
        <v>7</v>
      </c>
      <c r="G126">
        <v>168</v>
      </c>
      <c r="H126" t="s">
        <v>4</v>
      </c>
      <c r="I126">
        <v>4000</v>
      </c>
      <c r="J126">
        <v>42</v>
      </c>
      <c r="K126" t="s">
        <v>81</v>
      </c>
      <c r="L126">
        <v>80</v>
      </c>
      <c r="M126">
        <v>70</v>
      </c>
    </row>
    <row r="127" spans="1:13" ht="12.75">
      <c r="A127" t="s">
        <v>76</v>
      </c>
      <c r="B127" t="s">
        <v>120</v>
      </c>
      <c r="C127">
        <v>17</v>
      </c>
      <c r="D127">
        <v>13</v>
      </c>
      <c r="E127" t="s">
        <v>3</v>
      </c>
      <c r="F127">
        <v>7</v>
      </c>
      <c r="G127">
        <v>157</v>
      </c>
      <c r="H127" t="s">
        <v>84</v>
      </c>
      <c r="I127">
        <v>4000</v>
      </c>
      <c r="J127">
        <v>37</v>
      </c>
      <c r="K127" t="s">
        <v>81</v>
      </c>
      <c r="L127">
        <v>70</v>
      </c>
      <c r="M127">
        <v>68</v>
      </c>
    </row>
    <row r="128" spans="1:13" ht="12.75">
      <c r="A128" t="s">
        <v>76</v>
      </c>
      <c r="B128" t="s">
        <v>120</v>
      </c>
      <c r="C128">
        <v>15</v>
      </c>
      <c r="D128">
        <v>11</v>
      </c>
      <c r="E128" t="s">
        <v>79</v>
      </c>
      <c r="F128">
        <v>10</v>
      </c>
      <c r="G128">
        <v>149</v>
      </c>
      <c r="H128" t="s">
        <v>4</v>
      </c>
      <c r="I128">
        <v>4000</v>
      </c>
      <c r="J128">
        <v>44</v>
      </c>
      <c r="K128" t="s">
        <v>81</v>
      </c>
      <c r="L128">
        <v>70</v>
      </c>
      <c r="M128">
        <v>66</v>
      </c>
    </row>
    <row r="129" spans="1:13" ht="12.75">
      <c r="A129" t="s">
        <v>76</v>
      </c>
      <c r="B129" t="s">
        <v>161</v>
      </c>
      <c r="C129">
        <v>15</v>
      </c>
      <c r="D129">
        <v>11</v>
      </c>
      <c r="E129" t="s">
        <v>5</v>
      </c>
      <c r="F129">
        <v>10</v>
      </c>
      <c r="G129">
        <v>158</v>
      </c>
      <c r="H129" t="s">
        <v>84</v>
      </c>
      <c r="I129">
        <v>4000</v>
      </c>
      <c r="J129">
        <v>55</v>
      </c>
      <c r="K129" t="s">
        <v>81</v>
      </c>
      <c r="L129">
        <v>50</v>
      </c>
      <c r="M129">
        <v>45</v>
      </c>
    </row>
    <row r="130" spans="1:13" ht="12.75">
      <c r="A130" t="s">
        <v>76</v>
      </c>
      <c r="B130" t="s">
        <v>120</v>
      </c>
      <c r="C130">
        <v>13</v>
      </c>
      <c r="D130">
        <v>9</v>
      </c>
      <c r="E130" t="s">
        <v>3</v>
      </c>
      <c r="F130">
        <v>11</v>
      </c>
      <c r="G130">
        <v>177</v>
      </c>
      <c r="H130" t="s">
        <v>84</v>
      </c>
      <c r="I130">
        <v>4000</v>
      </c>
      <c r="J130">
        <v>45</v>
      </c>
      <c r="K130" t="s">
        <v>81</v>
      </c>
      <c r="L130">
        <v>80</v>
      </c>
      <c r="M130">
        <v>80</v>
      </c>
    </row>
    <row r="131" spans="1:13" ht="12.75">
      <c r="A131" t="s">
        <v>76</v>
      </c>
      <c r="B131" t="s">
        <v>120</v>
      </c>
      <c r="C131">
        <v>14</v>
      </c>
      <c r="D131">
        <v>10</v>
      </c>
      <c r="E131" t="s">
        <v>3</v>
      </c>
      <c r="F131">
        <v>12</v>
      </c>
      <c r="G131">
        <v>169</v>
      </c>
      <c r="H131" t="s">
        <v>84</v>
      </c>
      <c r="I131">
        <v>4000</v>
      </c>
      <c r="J131">
        <v>41</v>
      </c>
      <c r="K131" t="s">
        <v>81</v>
      </c>
      <c r="L131">
        <v>80</v>
      </c>
      <c r="M131">
        <v>84</v>
      </c>
    </row>
    <row r="132" spans="1:13" ht="12.75">
      <c r="A132" t="s">
        <v>76</v>
      </c>
      <c r="B132" t="s">
        <v>120</v>
      </c>
      <c r="C132">
        <v>18</v>
      </c>
      <c r="D132">
        <v>12</v>
      </c>
      <c r="E132" t="s">
        <v>10</v>
      </c>
      <c r="F132">
        <v>15</v>
      </c>
      <c r="G132">
        <v>158</v>
      </c>
      <c r="H132" t="s">
        <v>4</v>
      </c>
      <c r="I132">
        <v>4000</v>
      </c>
      <c r="J132">
        <v>20</v>
      </c>
      <c r="K132" t="s">
        <v>81</v>
      </c>
      <c r="L132">
        <v>83</v>
      </c>
      <c r="M132">
        <v>75</v>
      </c>
    </row>
    <row r="133" spans="1:13" ht="12.75">
      <c r="A133" t="s">
        <v>76</v>
      </c>
      <c r="B133" t="s">
        <v>123</v>
      </c>
      <c r="C133">
        <v>15</v>
      </c>
      <c r="D133">
        <v>11</v>
      </c>
      <c r="E133" t="s">
        <v>5</v>
      </c>
      <c r="F133">
        <v>15</v>
      </c>
      <c r="G133">
        <v>162</v>
      </c>
      <c r="H133" t="s">
        <v>4</v>
      </c>
      <c r="I133">
        <v>4000</v>
      </c>
      <c r="J133">
        <v>44</v>
      </c>
      <c r="K133" t="s">
        <v>85</v>
      </c>
      <c r="L133">
        <v>90</v>
      </c>
      <c r="M133">
        <v>70</v>
      </c>
    </row>
    <row r="134" spans="1:13" ht="12.75">
      <c r="A134" t="s">
        <v>76</v>
      </c>
      <c r="B134" t="s">
        <v>120</v>
      </c>
      <c r="C134">
        <v>14</v>
      </c>
      <c r="D134">
        <v>10</v>
      </c>
      <c r="E134" t="s">
        <v>3</v>
      </c>
      <c r="F134">
        <v>15</v>
      </c>
      <c r="G134">
        <v>165</v>
      </c>
      <c r="H134" t="s">
        <v>84</v>
      </c>
      <c r="I134">
        <v>4000</v>
      </c>
      <c r="J134">
        <v>41</v>
      </c>
      <c r="K134" t="s">
        <v>85</v>
      </c>
      <c r="L134">
        <v>100</v>
      </c>
      <c r="M134">
        <v>110</v>
      </c>
    </row>
    <row r="135" spans="1:13" ht="12.75">
      <c r="A135" t="s">
        <v>76</v>
      </c>
      <c r="B135" t="s">
        <v>133</v>
      </c>
      <c r="C135">
        <v>13</v>
      </c>
      <c r="D135">
        <v>9</v>
      </c>
      <c r="E135" t="s">
        <v>3</v>
      </c>
      <c r="F135">
        <v>15</v>
      </c>
      <c r="G135">
        <v>168</v>
      </c>
      <c r="H135" t="s">
        <v>80</v>
      </c>
      <c r="I135">
        <v>4000</v>
      </c>
      <c r="J135">
        <v>44</v>
      </c>
      <c r="K135" t="s">
        <v>81</v>
      </c>
      <c r="L135">
        <v>95</v>
      </c>
      <c r="M135">
        <v>105</v>
      </c>
    </row>
    <row r="136" spans="1:13" ht="12.75">
      <c r="A136" t="s">
        <v>76</v>
      </c>
      <c r="B136" t="s">
        <v>120</v>
      </c>
      <c r="C136">
        <v>13</v>
      </c>
      <c r="D136">
        <v>9</v>
      </c>
      <c r="E136" t="s">
        <v>3</v>
      </c>
      <c r="F136">
        <v>15</v>
      </c>
      <c r="G136">
        <v>179</v>
      </c>
      <c r="H136" t="s">
        <v>84</v>
      </c>
      <c r="I136">
        <v>4000</v>
      </c>
      <c r="J136">
        <v>47</v>
      </c>
      <c r="K136" t="s">
        <v>81</v>
      </c>
      <c r="L136">
        <v>87</v>
      </c>
      <c r="M136">
        <v>76</v>
      </c>
    </row>
    <row r="137" spans="1:11" ht="12.75">
      <c r="A137" t="s">
        <v>76</v>
      </c>
      <c r="B137" t="s">
        <v>120</v>
      </c>
      <c r="C137">
        <v>14</v>
      </c>
      <c r="D137">
        <v>10</v>
      </c>
      <c r="E137" t="s">
        <v>3</v>
      </c>
      <c r="F137">
        <v>15</v>
      </c>
      <c r="G137">
        <v>163</v>
      </c>
      <c r="H137" t="s">
        <v>4</v>
      </c>
      <c r="I137">
        <v>4000</v>
      </c>
      <c r="J137">
        <v>40</v>
      </c>
      <c r="K137" t="s">
        <v>81</v>
      </c>
    </row>
    <row r="138" spans="1:13" ht="12.75">
      <c r="A138" t="s">
        <v>76</v>
      </c>
      <c r="B138" t="s">
        <v>120</v>
      </c>
      <c r="C138">
        <v>14</v>
      </c>
      <c r="D138">
        <v>10</v>
      </c>
      <c r="E138" t="s">
        <v>3</v>
      </c>
      <c r="F138">
        <v>15</v>
      </c>
      <c r="G138">
        <v>168</v>
      </c>
      <c r="H138" t="s">
        <v>84</v>
      </c>
      <c r="I138">
        <v>4000</v>
      </c>
      <c r="J138">
        <v>41</v>
      </c>
      <c r="K138" t="s">
        <v>81</v>
      </c>
      <c r="L138">
        <v>90</v>
      </c>
      <c r="M138">
        <v>80</v>
      </c>
    </row>
    <row r="139" spans="1:13" ht="12.75">
      <c r="A139" t="s">
        <v>76</v>
      </c>
      <c r="B139" t="s">
        <v>120</v>
      </c>
      <c r="C139">
        <v>14</v>
      </c>
      <c r="D139">
        <v>10</v>
      </c>
      <c r="E139" t="s">
        <v>5</v>
      </c>
      <c r="F139">
        <v>20</v>
      </c>
      <c r="G139">
        <v>172</v>
      </c>
      <c r="H139" t="s">
        <v>4</v>
      </c>
      <c r="I139">
        <v>4000</v>
      </c>
      <c r="J139">
        <v>46</v>
      </c>
      <c r="K139" t="s">
        <v>81</v>
      </c>
      <c r="L139">
        <v>80</v>
      </c>
      <c r="M139">
        <v>75</v>
      </c>
    </row>
    <row r="140" spans="1:13" ht="12.75">
      <c r="A140" t="s">
        <v>76</v>
      </c>
      <c r="B140" t="s">
        <v>120</v>
      </c>
      <c r="C140">
        <v>16</v>
      </c>
      <c r="D140">
        <v>12</v>
      </c>
      <c r="E140" t="s">
        <v>3</v>
      </c>
      <c r="F140">
        <v>20</v>
      </c>
      <c r="G140">
        <v>175</v>
      </c>
      <c r="H140" t="s">
        <v>4</v>
      </c>
      <c r="I140">
        <v>4000</v>
      </c>
      <c r="J140">
        <v>47</v>
      </c>
      <c r="K140" t="s">
        <v>81</v>
      </c>
      <c r="L140">
        <v>75</v>
      </c>
      <c r="M140">
        <v>76</v>
      </c>
    </row>
    <row r="141" spans="1:13" ht="12.75">
      <c r="A141" t="s">
        <v>76</v>
      </c>
      <c r="B141" t="s">
        <v>123</v>
      </c>
      <c r="C141">
        <v>15</v>
      </c>
      <c r="D141">
        <v>11</v>
      </c>
      <c r="E141" t="s">
        <v>3</v>
      </c>
      <c r="F141">
        <v>20</v>
      </c>
      <c r="G141">
        <v>161</v>
      </c>
      <c r="H141" t="s">
        <v>4</v>
      </c>
      <c r="I141">
        <v>4000</v>
      </c>
      <c r="J141">
        <v>41</v>
      </c>
      <c r="K141" t="s">
        <v>85</v>
      </c>
      <c r="L141">
        <v>72</v>
      </c>
      <c r="M141">
        <v>72</v>
      </c>
    </row>
    <row r="142" spans="1:13" ht="12.75">
      <c r="A142" t="s">
        <v>76</v>
      </c>
      <c r="B142" t="s">
        <v>120</v>
      </c>
      <c r="C142">
        <v>17</v>
      </c>
      <c r="D142">
        <v>12</v>
      </c>
      <c r="E142" t="s">
        <v>79</v>
      </c>
      <c r="F142">
        <v>30</v>
      </c>
      <c r="G142">
        <v>176</v>
      </c>
      <c r="H142" t="s">
        <v>84</v>
      </c>
      <c r="I142">
        <v>4000</v>
      </c>
      <c r="J142">
        <v>45</v>
      </c>
      <c r="K142" t="s">
        <v>81</v>
      </c>
      <c r="L142">
        <v>82</v>
      </c>
      <c r="M142">
        <v>85</v>
      </c>
    </row>
    <row r="143" spans="1:13" ht="12.75">
      <c r="A143" t="s">
        <v>76</v>
      </c>
      <c r="B143" t="s">
        <v>123</v>
      </c>
      <c r="C143">
        <v>16</v>
      </c>
      <c r="D143">
        <v>12</v>
      </c>
      <c r="E143" t="s">
        <v>11</v>
      </c>
      <c r="F143">
        <v>30</v>
      </c>
      <c r="G143">
        <v>160</v>
      </c>
      <c r="H143" t="s">
        <v>84</v>
      </c>
      <c r="I143">
        <v>4000</v>
      </c>
      <c r="J143">
        <v>38</v>
      </c>
      <c r="K143" t="s">
        <v>85</v>
      </c>
      <c r="L143">
        <v>80</v>
      </c>
      <c r="M143">
        <v>70</v>
      </c>
    </row>
    <row r="144" spans="1:13" ht="12.75">
      <c r="A144" t="s">
        <v>76</v>
      </c>
      <c r="B144" t="s">
        <v>133</v>
      </c>
      <c r="C144">
        <v>15</v>
      </c>
      <c r="D144">
        <v>11</v>
      </c>
      <c r="E144" t="s">
        <v>3</v>
      </c>
      <c r="F144">
        <v>30</v>
      </c>
      <c r="G144">
        <v>177</v>
      </c>
      <c r="H144" t="s">
        <v>80</v>
      </c>
      <c r="I144">
        <v>4000</v>
      </c>
      <c r="J144">
        <v>47</v>
      </c>
      <c r="K144" t="s">
        <v>81</v>
      </c>
      <c r="L144">
        <v>40</v>
      </c>
      <c r="M144">
        <v>20</v>
      </c>
    </row>
    <row r="145" spans="1:13" ht="12.75">
      <c r="A145" t="s">
        <v>76</v>
      </c>
      <c r="B145" t="s">
        <v>16</v>
      </c>
      <c r="C145">
        <v>13</v>
      </c>
      <c r="D145">
        <v>9</v>
      </c>
      <c r="E145" t="s">
        <v>3</v>
      </c>
      <c r="F145">
        <v>35</v>
      </c>
      <c r="G145">
        <v>167</v>
      </c>
      <c r="H145" t="s">
        <v>84</v>
      </c>
      <c r="I145">
        <v>4000</v>
      </c>
      <c r="J145">
        <v>12</v>
      </c>
      <c r="K145" t="s">
        <v>85</v>
      </c>
      <c r="L145">
        <v>5</v>
      </c>
      <c r="M145">
        <v>5</v>
      </c>
    </row>
    <row r="146" spans="1:13" ht="12.75">
      <c r="A146" t="s">
        <v>76</v>
      </c>
      <c r="B146" t="s">
        <v>123</v>
      </c>
      <c r="C146">
        <v>16</v>
      </c>
      <c r="D146">
        <v>12</v>
      </c>
      <c r="E146" t="s">
        <v>79</v>
      </c>
      <c r="F146">
        <v>40</v>
      </c>
      <c r="G146">
        <v>160</v>
      </c>
      <c r="H146" t="s">
        <v>84</v>
      </c>
      <c r="I146">
        <v>4000</v>
      </c>
      <c r="J146">
        <v>40</v>
      </c>
      <c r="K146" t="s">
        <v>81</v>
      </c>
      <c r="L146">
        <v>70</v>
      </c>
      <c r="M146">
        <v>70</v>
      </c>
    </row>
    <row r="147" spans="1:13" ht="12.75">
      <c r="A147" t="s">
        <v>76</v>
      </c>
      <c r="B147" t="s">
        <v>120</v>
      </c>
      <c r="C147">
        <v>14</v>
      </c>
      <c r="D147">
        <v>10</v>
      </c>
      <c r="E147" t="s">
        <v>79</v>
      </c>
      <c r="F147">
        <v>45</v>
      </c>
      <c r="G147">
        <v>164</v>
      </c>
      <c r="H147" t="s">
        <v>84</v>
      </c>
      <c r="I147">
        <v>4000</v>
      </c>
      <c r="J147">
        <v>43</v>
      </c>
      <c r="K147" t="s">
        <v>6</v>
      </c>
      <c r="L147">
        <v>90</v>
      </c>
      <c r="M147">
        <v>65</v>
      </c>
    </row>
    <row r="148" spans="1:13" ht="12.75">
      <c r="A148" t="s">
        <v>76</v>
      </c>
      <c r="B148" t="s">
        <v>12</v>
      </c>
      <c r="C148">
        <v>13</v>
      </c>
      <c r="D148">
        <v>9</v>
      </c>
      <c r="E148" t="s">
        <v>79</v>
      </c>
      <c r="F148">
        <v>45</v>
      </c>
      <c r="G148">
        <v>153</v>
      </c>
      <c r="H148" t="s">
        <v>84</v>
      </c>
      <c r="I148">
        <v>4000</v>
      </c>
      <c r="J148">
        <v>4</v>
      </c>
      <c r="K148" t="s">
        <v>81</v>
      </c>
      <c r="L148">
        <v>70</v>
      </c>
      <c r="M148">
        <v>70</v>
      </c>
    </row>
    <row r="149" spans="1:13" ht="12.75">
      <c r="A149" t="s">
        <v>76</v>
      </c>
      <c r="B149" t="s">
        <v>120</v>
      </c>
      <c r="C149">
        <v>17</v>
      </c>
      <c r="D149">
        <v>13</v>
      </c>
      <c r="E149" t="s">
        <v>79</v>
      </c>
      <c r="F149">
        <v>60</v>
      </c>
      <c r="G149">
        <v>162</v>
      </c>
      <c r="H149" t="s">
        <v>84</v>
      </c>
      <c r="I149">
        <v>4000</v>
      </c>
      <c r="J149">
        <v>42</v>
      </c>
      <c r="K149" t="s">
        <v>85</v>
      </c>
      <c r="L149">
        <v>70</v>
      </c>
      <c r="M149">
        <v>65</v>
      </c>
    </row>
    <row r="150" spans="1:13" ht="12.75">
      <c r="A150" t="s">
        <v>76</v>
      </c>
      <c r="B150" t="s">
        <v>120</v>
      </c>
      <c r="C150">
        <v>15</v>
      </c>
      <c r="D150">
        <v>12</v>
      </c>
      <c r="E150" t="s">
        <v>3</v>
      </c>
      <c r="F150">
        <v>17</v>
      </c>
      <c r="G150">
        <v>167</v>
      </c>
      <c r="H150" t="s">
        <v>4</v>
      </c>
      <c r="I150">
        <v>3970</v>
      </c>
      <c r="J150">
        <v>41</v>
      </c>
      <c r="K150" t="s">
        <v>81</v>
      </c>
      <c r="L150">
        <v>87</v>
      </c>
      <c r="M150">
        <v>94</v>
      </c>
    </row>
    <row r="151" spans="1:13" ht="12.75">
      <c r="A151" t="s">
        <v>76</v>
      </c>
      <c r="B151" t="s">
        <v>120</v>
      </c>
      <c r="C151">
        <v>15</v>
      </c>
      <c r="D151">
        <v>11</v>
      </c>
      <c r="E151" t="s">
        <v>3</v>
      </c>
      <c r="F151">
        <v>25</v>
      </c>
      <c r="G151">
        <v>172</v>
      </c>
      <c r="H151" t="s">
        <v>80</v>
      </c>
      <c r="I151">
        <v>3900</v>
      </c>
      <c r="J151">
        <v>47</v>
      </c>
      <c r="K151" t="s">
        <v>85</v>
      </c>
      <c r="L151">
        <v>100</v>
      </c>
      <c r="M151">
        <v>110</v>
      </c>
    </row>
    <row r="152" spans="1:13" ht="12.75">
      <c r="A152" t="s">
        <v>76</v>
      </c>
      <c r="B152" t="s">
        <v>120</v>
      </c>
      <c r="C152">
        <v>14</v>
      </c>
      <c r="D152">
        <v>10</v>
      </c>
      <c r="E152" t="s">
        <v>10</v>
      </c>
      <c r="F152">
        <v>30</v>
      </c>
      <c r="G152">
        <v>166</v>
      </c>
      <c r="H152" t="s">
        <v>84</v>
      </c>
      <c r="I152">
        <v>3900</v>
      </c>
      <c r="J152">
        <v>45</v>
      </c>
      <c r="K152" t="s">
        <v>81</v>
      </c>
      <c r="L152">
        <v>90</v>
      </c>
      <c r="M152">
        <v>89</v>
      </c>
    </row>
    <row r="153" spans="1:13" ht="12.75">
      <c r="A153" t="s">
        <v>76</v>
      </c>
      <c r="B153" t="s">
        <v>165</v>
      </c>
      <c r="C153">
        <v>15</v>
      </c>
      <c r="D153">
        <v>11</v>
      </c>
      <c r="E153" t="s">
        <v>5</v>
      </c>
      <c r="F153">
        <v>4</v>
      </c>
      <c r="G153">
        <v>158</v>
      </c>
      <c r="H153" t="s">
        <v>4</v>
      </c>
      <c r="I153">
        <v>3600</v>
      </c>
      <c r="J153">
        <v>40</v>
      </c>
      <c r="K153" t="s">
        <v>81</v>
      </c>
      <c r="L153">
        <v>92</v>
      </c>
      <c r="M153">
        <v>90</v>
      </c>
    </row>
    <row r="154" spans="1:13" ht="12.75">
      <c r="A154" t="s">
        <v>76</v>
      </c>
      <c r="B154" t="s">
        <v>120</v>
      </c>
      <c r="C154">
        <v>16</v>
      </c>
      <c r="D154">
        <v>12</v>
      </c>
      <c r="E154" t="s">
        <v>3</v>
      </c>
      <c r="F154">
        <v>15</v>
      </c>
      <c r="G154">
        <v>174</v>
      </c>
      <c r="H154" t="s">
        <v>4</v>
      </c>
      <c r="I154">
        <v>3600</v>
      </c>
      <c r="J154">
        <v>39</v>
      </c>
      <c r="K154" t="s">
        <v>85</v>
      </c>
      <c r="L154">
        <v>70</v>
      </c>
      <c r="M154">
        <v>75</v>
      </c>
    </row>
    <row r="155" spans="1:13" ht="12.75">
      <c r="A155" t="s">
        <v>76</v>
      </c>
      <c r="B155" t="s">
        <v>120</v>
      </c>
      <c r="C155">
        <v>14</v>
      </c>
      <c r="D155">
        <v>10</v>
      </c>
      <c r="E155" t="s">
        <v>10</v>
      </c>
      <c r="F155">
        <v>25</v>
      </c>
      <c r="G155">
        <v>165</v>
      </c>
      <c r="H155" t="s">
        <v>4</v>
      </c>
      <c r="I155">
        <v>3600</v>
      </c>
      <c r="J155">
        <v>44</v>
      </c>
      <c r="K155" t="s">
        <v>81</v>
      </c>
      <c r="L155">
        <v>75</v>
      </c>
      <c r="M155">
        <v>100</v>
      </c>
    </row>
    <row r="156" spans="1:13" ht="12.75">
      <c r="A156" t="s">
        <v>76</v>
      </c>
      <c r="B156" t="s">
        <v>120</v>
      </c>
      <c r="C156">
        <v>15</v>
      </c>
      <c r="D156">
        <v>11</v>
      </c>
      <c r="E156" t="s">
        <v>5</v>
      </c>
      <c r="F156">
        <v>10</v>
      </c>
      <c r="G156">
        <v>157</v>
      </c>
      <c r="H156" t="s">
        <v>84</v>
      </c>
      <c r="I156">
        <v>3500</v>
      </c>
      <c r="J156">
        <v>43</v>
      </c>
      <c r="K156" t="s">
        <v>85</v>
      </c>
      <c r="L156">
        <v>90</v>
      </c>
      <c r="M156">
        <v>95</v>
      </c>
    </row>
    <row r="157" spans="1:13" ht="12.75">
      <c r="A157" t="s">
        <v>76</v>
      </c>
      <c r="B157" t="s">
        <v>120</v>
      </c>
      <c r="C157">
        <v>16</v>
      </c>
      <c r="D157">
        <v>12</v>
      </c>
      <c r="E157" t="s">
        <v>3</v>
      </c>
      <c r="F157">
        <v>12</v>
      </c>
      <c r="G157">
        <v>160</v>
      </c>
      <c r="H157" t="s">
        <v>80</v>
      </c>
      <c r="I157">
        <v>3500</v>
      </c>
      <c r="J157">
        <v>46</v>
      </c>
      <c r="K157" t="s">
        <v>7</v>
      </c>
      <c r="L157">
        <v>80</v>
      </c>
      <c r="M157">
        <v>76</v>
      </c>
    </row>
    <row r="158" spans="1:13" ht="12.75">
      <c r="A158" t="s">
        <v>76</v>
      </c>
      <c r="B158" t="s">
        <v>121</v>
      </c>
      <c r="C158">
        <v>16</v>
      </c>
      <c r="D158">
        <v>12</v>
      </c>
      <c r="E158" t="s">
        <v>3</v>
      </c>
      <c r="F158">
        <v>23</v>
      </c>
      <c r="G158">
        <v>190</v>
      </c>
      <c r="H158" t="s">
        <v>84</v>
      </c>
      <c r="I158">
        <v>3500</v>
      </c>
      <c r="J158">
        <v>23</v>
      </c>
      <c r="K158" t="s">
        <v>85</v>
      </c>
      <c r="L158">
        <v>90</v>
      </c>
      <c r="M158">
        <v>60</v>
      </c>
    </row>
    <row r="159" spans="1:13" ht="12.75">
      <c r="A159" t="s">
        <v>76</v>
      </c>
      <c r="B159" t="s">
        <v>87</v>
      </c>
      <c r="C159">
        <v>14</v>
      </c>
      <c r="D159">
        <v>10</v>
      </c>
      <c r="E159" t="s">
        <v>79</v>
      </c>
      <c r="F159">
        <v>25</v>
      </c>
      <c r="G159">
        <v>181</v>
      </c>
      <c r="H159" t="s">
        <v>84</v>
      </c>
      <c r="I159">
        <v>3500</v>
      </c>
      <c r="J159">
        <v>46</v>
      </c>
      <c r="K159" t="s">
        <v>81</v>
      </c>
      <c r="L159">
        <v>130</v>
      </c>
      <c r="M159">
        <v>126</v>
      </c>
    </row>
    <row r="160" spans="1:13" ht="12.75">
      <c r="A160" t="s">
        <v>76</v>
      </c>
      <c r="B160" t="s">
        <v>120</v>
      </c>
      <c r="C160">
        <v>15</v>
      </c>
      <c r="D160">
        <v>11</v>
      </c>
      <c r="E160" t="s">
        <v>3</v>
      </c>
      <c r="F160">
        <v>30</v>
      </c>
      <c r="G160">
        <v>165</v>
      </c>
      <c r="H160" t="s">
        <v>4</v>
      </c>
      <c r="I160">
        <v>3500</v>
      </c>
      <c r="J160">
        <v>41</v>
      </c>
      <c r="K160" t="s">
        <v>85</v>
      </c>
      <c r="L160">
        <v>70</v>
      </c>
      <c r="M160">
        <v>73</v>
      </c>
    </row>
    <row r="161" spans="1:13" ht="12.75">
      <c r="A161" t="s">
        <v>76</v>
      </c>
      <c r="B161" t="s">
        <v>120</v>
      </c>
      <c r="C161">
        <v>14</v>
      </c>
      <c r="D161">
        <v>11</v>
      </c>
      <c r="E161" t="s">
        <v>79</v>
      </c>
      <c r="F161">
        <v>85</v>
      </c>
      <c r="G161">
        <v>168</v>
      </c>
      <c r="H161" t="s">
        <v>84</v>
      </c>
      <c r="I161">
        <v>3500</v>
      </c>
      <c r="J161">
        <v>41</v>
      </c>
      <c r="K161" t="s">
        <v>81</v>
      </c>
      <c r="L161">
        <v>100</v>
      </c>
      <c r="M161">
        <v>110</v>
      </c>
    </row>
    <row r="162" spans="1:13" ht="12.75">
      <c r="A162" t="s">
        <v>76</v>
      </c>
      <c r="B162" t="s">
        <v>120</v>
      </c>
      <c r="C162">
        <v>15</v>
      </c>
      <c r="D162">
        <v>11</v>
      </c>
      <c r="E162" t="s">
        <v>79</v>
      </c>
      <c r="F162">
        <v>7</v>
      </c>
      <c r="G162">
        <v>175</v>
      </c>
      <c r="H162" t="s">
        <v>84</v>
      </c>
      <c r="I162">
        <v>3200</v>
      </c>
      <c r="J162">
        <v>48</v>
      </c>
      <c r="K162" t="s">
        <v>81</v>
      </c>
      <c r="L162">
        <v>70</v>
      </c>
      <c r="M162">
        <v>75</v>
      </c>
    </row>
    <row r="163" spans="1:13" ht="12.75">
      <c r="A163" t="s">
        <v>76</v>
      </c>
      <c r="B163" t="s">
        <v>120</v>
      </c>
      <c r="C163">
        <v>13</v>
      </c>
      <c r="D163">
        <v>9</v>
      </c>
      <c r="E163" t="s">
        <v>79</v>
      </c>
      <c r="F163">
        <v>20</v>
      </c>
      <c r="G163">
        <v>181</v>
      </c>
      <c r="H163" t="s">
        <v>80</v>
      </c>
      <c r="I163">
        <v>3200</v>
      </c>
      <c r="J163">
        <v>46</v>
      </c>
      <c r="K163" t="s">
        <v>81</v>
      </c>
      <c r="L163">
        <v>89</v>
      </c>
      <c r="M163">
        <v>90</v>
      </c>
    </row>
    <row r="164" spans="1:13" ht="12.75">
      <c r="A164" t="s">
        <v>76</v>
      </c>
      <c r="B164" t="s">
        <v>120</v>
      </c>
      <c r="C164">
        <v>16</v>
      </c>
      <c r="D164">
        <v>12</v>
      </c>
      <c r="E164" t="s">
        <v>79</v>
      </c>
      <c r="F164">
        <v>45</v>
      </c>
      <c r="G164">
        <v>165</v>
      </c>
      <c r="H164" t="s">
        <v>4</v>
      </c>
      <c r="I164">
        <v>3200</v>
      </c>
      <c r="J164">
        <v>40</v>
      </c>
      <c r="K164" t="s">
        <v>81</v>
      </c>
      <c r="L164">
        <v>75</v>
      </c>
      <c r="M164">
        <v>80</v>
      </c>
    </row>
    <row r="165" spans="1:13" ht="12.75">
      <c r="A165" t="s">
        <v>76</v>
      </c>
      <c r="B165" t="s">
        <v>133</v>
      </c>
      <c r="C165">
        <v>13</v>
      </c>
      <c r="D165">
        <v>9</v>
      </c>
      <c r="E165" t="s">
        <v>5</v>
      </c>
      <c r="F165">
        <v>15</v>
      </c>
      <c r="G165">
        <v>166</v>
      </c>
      <c r="H165" t="s">
        <v>84</v>
      </c>
      <c r="I165">
        <v>3100</v>
      </c>
      <c r="J165">
        <v>44</v>
      </c>
      <c r="K165" t="s">
        <v>81</v>
      </c>
      <c r="L165">
        <v>90</v>
      </c>
      <c r="M165">
        <v>79</v>
      </c>
    </row>
    <row r="166" spans="1:13" ht="12.75">
      <c r="A166" t="s">
        <v>76</v>
      </c>
      <c r="B166" t="s">
        <v>121</v>
      </c>
      <c r="C166">
        <v>16</v>
      </c>
      <c r="D166">
        <v>12</v>
      </c>
      <c r="E166" t="s">
        <v>5</v>
      </c>
      <c r="F166">
        <v>14</v>
      </c>
      <c r="G166">
        <v>145</v>
      </c>
      <c r="H166" t="s">
        <v>84</v>
      </c>
      <c r="I166">
        <v>3061</v>
      </c>
      <c r="J166">
        <v>39</v>
      </c>
      <c r="K166" t="s">
        <v>85</v>
      </c>
      <c r="L166">
        <v>65</v>
      </c>
      <c r="M166">
        <v>70</v>
      </c>
    </row>
    <row r="167" spans="1:13" ht="12.75">
      <c r="A167" t="s">
        <v>76</v>
      </c>
      <c r="B167" t="s">
        <v>120</v>
      </c>
      <c r="C167">
        <v>13</v>
      </c>
      <c r="D167">
        <v>10</v>
      </c>
      <c r="E167" t="s">
        <v>3</v>
      </c>
      <c r="F167">
        <v>2</v>
      </c>
      <c r="G167">
        <v>160</v>
      </c>
      <c r="H167" t="s">
        <v>84</v>
      </c>
      <c r="I167">
        <v>3000</v>
      </c>
      <c r="J167">
        <v>49</v>
      </c>
      <c r="K167" t="s">
        <v>81</v>
      </c>
      <c r="L167">
        <v>60</v>
      </c>
      <c r="M167">
        <v>65</v>
      </c>
    </row>
    <row r="168" spans="1:13" ht="12.75">
      <c r="A168" t="s">
        <v>76</v>
      </c>
      <c r="B168" t="s">
        <v>120</v>
      </c>
      <c r="C168">
        <v>14</v>
      </c>
      <c r="D168">
        <v>10</v>
      </c>
      <c r="E168" t="s">
        <v>5</v>
      </c>
      <c r="F168">
        <v>4</v>
      </c>
      <c r="G168">
        <v>164</v>
      </c>
      <c r="H168" t="s">
        <v>80</v>
      </c>
      <c r="I168">
        <v>3000</v>
      </c>
      <c r="J168">
        <v>53</v>
      </c>
      <c r="K168" t="s">
        <v>81</v>
      </c>
      <c r="L168">
        <v>90</v>
      </c>
      <c r="M168">
        <v>90</v>
      </c>
    </row>
    <row r="169" spans="1:13" ht="12.75">
      <c r="A169" t="s">
        <v>76</v>
      </c>
      <c r="B169" t="s">
        <v>120</v>
      </c>
      <c r="C169">
        <v>12</v>
      </c>
      <c r="D169">
        <v>9</v>
      </c>
      <c r="E169" t="s">
        <v>79</v>
      </c>
      <c r="F169">
        <v>5</v>
      </c>
      <c r="G169">
        <v>157</v>
      </c>
      <c r="H169" t="s">
        <v>4</v>
      </c>
      <c r="I169">
        <v>3000</v>
      </c>
      <c r="J169">
        <v>40</v>
      </c>
      <c r="K169" t="s">
        <v>81</v>
      </c>
      <c r="L169">
        <v>80</v>
      </c>
      <c r="M169">
        <v>70</v>
      </c>
    </row>
    <row r="170" spans="1:13" ht="12.75">
      <c r="A170" t="s">
        <v>76</v>
      </c>
      <c r="B170" t="s">
        <v>120</v>
      </c>
      <c r="C170">
        <v>14</v>
      </c>
      <c r="D170">
        <v>10</v>
      </c>
      <c r="E170" t="s">
        <v>5</v>
      </c>
      <c r="F170">
        <v>7</v>
      </c>
      <c r="G170">
        <v>174</v>
      </c>
      <c r="H170" t="s">
        <v>84</v>
      </c>
      <c r="I170">
        <v>3000</v>
      </c>
      <c r="J170">
        <v>52</v>
      </c>
      <c r="K170" t="s">
        <v>85</v>
      </c>
      <c r="L170">
        <v>75</v>
      </c>
      <c r="M170">
        <v>80</v>
      </c>
    </row>
    <row r="171" spans="1:13" ht="12.75">
      <c r="A171" t="s">
        <v>76</v>
      </c>
      <c r="B171" t="s">
        <v>120</v>
      </c>
      <c r="C171">
        <v>16</v>
      </c>
      <c r="D171">
        <v>12</v>
      </c>
      <c r="E171" t="s">
        <v>10</v>
      </c>
      <c r="F171">
        <v>8</v>
      </c>
      <c r="G171">
        <v>179</v>
      </c>
      <c r="H171" t="s">
        <v>80</v>
      </c>
      <c r="I171">
        <v>3000</v>
      </c>
      <c r="J171">
        <v>56</v>
      </c>
      <c r="K171" t="s">
        <v>7</v>
      </c>
      <c r="L171">
        <v>90</v>
      </c>
      <c r="M171">
        <v>85</v>
      </c>
    </row>
    <row r="172" spans="1:13" ht="12.75">
      <c r="A172" t="s">
        <v>76</v>
      </c>
      <c r="B172" t="s">
        <v>120</v>
      </c>
      <c r="C172">
        <v>16</v>
      </c>
      <c r="D172">
        <v>12</v>
      </c>
      <c r="E172" t="s">
        <v>10</v>
      </c>
      <c r="F172">
        <v>10</v>
      </c>
      <c r="G172">
        <v>150</v>
      </c>
      <c r="H172" t="s">
        <v>84</v>
      </c>
      <c r="I172">
        <v>3000</v>
      </c>
      <c r="J172">
        <v>39</v>
      </c>
      <c r="K172" t="s">
        <v>81</v>
      </c>
      <c r="L172">
        <v>55</v>
      </c>
      <c r="M172">
        <v>55</v>
      </c>
    </row>
    <row r="173" spans="1:13" ht="12.75">
      <c r="A173" t="s">
        <v>76</v>
      </c>
      <c r="B173" t="s">
        <v>120</v>
      </c>
      <c r="C173">
        <v>15</v>
      </c>
      <c r="D173">
        <v>11</v>
      </c>
      <c r="E173" t="s">
        <v>3</v>
      </c>
      <c r="F173">
        <v>10</v>
      </c>
      <c r="G173">
        <v>161</v>
      </c>
      <c r="H173" t="s">
        <v>84</v>
      </c>
      <c r="I173">
        <v>3000</v>
      </c>
      <c r="J173">
        <v>39</v>
      </c>
      <c r="K173" t="s">
        <v>81</v>
      </c>
      <c r="L173">
        <v>84</v>
      </c>
      <c r="M173">
        <v>89</v>
      </c>
    </row>
    <row r="174" spans="1:13" ht="12.75">
      <c r="A174" t="s">
        <v>76</v>
      </c>
      <c r="B174" t="s">
        <v>120</v>
      </c>
      <c r="C174">
        <v>16</v>
      </c>
      <c r="D174">
        <v>12</v>
      </c>
      <c r="E174" t="s">
        <v>3</v>
      </c>
      <c r="F174">
        <v>10</v>
      </c>
      <c r="G174">
        <v>161</v>
      </c>
      <c r="H174" t="s">
        <v>4</v>
      </c>
      <c r="I174">
        <v>3000</v>
      </c>
      <c r="J174">
        <v>40</v>
      </c>
      <c r="K174" t="s">
        <v>85</v>
      </c>
      <c r="L174">
        <v>67</v>
      </c>
      <c r="M174">
        <v>64</v>
      </c>
    </row>
    <row r="175" spans="1:13" ht="12.75">
      <c r="A175" t="s">
        <v>76</v>
      </c>
      <c r="B175" t="s">
        <v>120</v>
      </c>
      <c r="C175">
        <v>13</v>
      </c>
      <c r="D175">
        <v>9</v>
      </c>
      <c r="E175" t="s">
        <v>79</v>
      </c>
      <c r="F175">
        <v>15</v>
      </c>
      <c r="G175">
        <v>159</v>
      </c>
      <c r="H175" t="s">
        <v>4</v>
      </c>
      <c r="I175">
        <v>3000</v>
      </c>
      <c r="J175">
        <v>42</v>
      </c>
      <c r="K175" t="s">
        <v>81</v>
      </c>
      <c r="L175">
        <v>80</v>
      </c>
      <c r="M175">
        <v>80</v>
      </c>
    </row>
    <row r="176" spans="1:13" ht="12.75">
      <c r="A176" t="s">
        <v>76</v>
      </c>
      <c r="B176" t="s">
        <v>120</v>
      </c>
      <c r="C176">
        <v>15</v>
      </c>
      <c r="D176">
        <v>12</v>
      </c>
      <c r="E176" t="s">
        <v>79</v>
      </c>
      <c r="F176">
        <v>15</v>
      </c>
      <c r="G176">
        <v>165</v>
      </c>
      <c r="H176" t="s">
        <v>4</v>
      </c>
      <c r="I176">
        <v>3000</v>
      </c>
      <c r="J176">
        <v>11</v>
      </c>
      <c r="K176" t="s">
        <v>81</v>
      </c>
      <c r="L176">
        <v>80</v>
      </c>
      <c r="M176">
        <v>70</v>
      </c>
    </row>
    <row r="177" spans="1:13" ht="12.75">
      <c r="A177" t="s">
        <v>76</v>
      </c>
      <c r="B177" t="s">
        <v>120</v>
      </c>
      <c r="C177">
        <v>14</v>
      </c>
      <c r="D177">
        <v>11</v>
      </c>
      <c r="E177" t="s">
        <v>3</v>
      </c>
      <c r="F177">
        <v>15</v>
      </c>
      <c r="G177">
        <v>186</v>
      </c>
      <c r="H177" t="s">
        <v>84</v>
      </c>
      <c r="I177">
        <v>3000</v>
      </c>
      <c r="J177">
        <v>50</v>
      </c>
      <c r="K177" t="s">
        <v>81</v>
      </c>
      <c r="L177">
        <v>80</v>
      </c>
      <c r="M177">
        <v>90</v>
      </c>
    </row>
    <row r="178" spans="1:13" ht="12.75">
      <c r="A178" t="s">
        <v>76</v>
      </c>
      <c r="B178" t="s">
        <v>120</v>
      </c>
      <c r="C178">
        <v>17</v>
      </c>
      <c r="D178">
        <v>13</v>
      </c>
      <c r="E178" t="s">
        <v>3</v>
      </c>
      <c r="F178">
        <v>15</v>
      </c>
      <c r="G178">
        <v>165</v>
      </c>
      <c r="H178" t="s">
        <v>84</v>
      </c>
      <c r="I178">
        <v>3000</v>
      </c>
      <c r="J178">
        <v>49</v>
      </c>
      <c r="K178" t="s">
        <v>85</v>
      </c>
      <c r="L178">
        <v>80</v>
      </c>
      <c r="M178">
        <v>85</v>
      </c>
    </row>
    <row r="179" spans="1:13" ht="12.75">
      <c r="A179" t="s">
        <v>76</v>
      </c>
      <c r="B179" t="s">
        <v>15</v>
      </c>
      <c r="C179">
        <v>14</v>
      </c>
      <c r="D179">
        <v>11</v>
      </c>
      <c r="E179" t="s">
        <v>3</v>
      </c>
      <c r="F179">
        <v>15</v>
      </c>
      <c r="G179">
        <v>160</v>
      </c>
      <c r="H179" t="s">
        <v>84</v>
      </c>
      <c r="I179">
        <v>3000</v>
      </c>
      <c r="J179">
        <v>42</v>
      </c>
      <c r="K179" t="s">
        <v>85</v>
      </c>
      <c r="L179">
        <v>87</v>
      </c>
      <c r="M179">
        <v>95</v>
      </c>
    </row>
    <row r="180" spans="1:13" ht="12.75">
      <c r="A180" t="s">
        <v>76</v>
      </c>
      <c r="B180" t="s">
        <v>123</v>
      </c>
      <c r="C180">
        <v>17</v>
      </c>
      <c r="D180">
        <v>13</v>
      </c>
      <c r="E180" t="s">
        <v>79</v>
      </c>
      <c r="F180">
        <v>16</v>
      </c>
      <c r="G180">
        <v>170</v>
      </c>
      <c r="H180" t="s">
        <v>4</v>
      </c>
      <c r="I180">
        <v>3000</v>
      </c>
      <c r="J180">
        <v>39</v>
      </c>
      <c r="K180" t="s">
        <v>81</v>
      </c>
      <c r="L180">
        <v>72</v>
      </c>
      <c r="M180">
        <v>17</v>
      </c>
    </row>
    <row r="181" spans="1:13" ht="12.75">
      <c r="A181" t="s">
        <v>76</v>
      </c>
      <c r="B181" t="s">
        <v>120</v>
      </c>
      <c r="C181">
        <v>13</v>
      </c>
      <c r="D181">
        <v>9</v>
      </c>
      <c r="E181" t="s">
        <v>79</v>
      </c>
      <c r="F181">
        <v>19</v>
      </c>
      <c r="G181">
        <v>169</v>
      </c>
      <c r="H181" t="s">
        <v>84</v>
      </c>
      <c r="I181">
        <v>3000</v>
      </c>
      <c r="J181">
        <v>42</v>
      </c>
      <c r="K181" t="s">
        <v>85</v>
      </c>
      <c r="L181">
        <v>75</v>
      </c>
      <c r="M181">
        <v>70</v>
      </c>
    </row>
    <row r="182" spans="1:13" ht="12.75">
      <c r="A182" t="s">
        <v>76</v>
      </c>
      <c r="B182" t="s">
        <v>120</v>
      </c>
      <c r="C182">
        <v>14</v>
      </c>
      <c r="D182">
        <v>10</v>
      </c>
      <c r="E182" t="s">
        <v>79</v>
      </c>
      <c r="F182">
        <v>20</v>
      </c>
      <c r="G182">
        <v>156</v>
      </c>
      <c r="H182" t="s">
        <v>84</v>
      </c>
      <c r="I182">
        <v>3000</v>
      </c>
      <c r="J182">
        <v>46</v>
      </c>
      <c r="K182" t="s">
        <v>81</v>
      </c>
      <c r="L182">
        <v>74</v>
      </c>
      <c r="M182">
        <v>70</v>
      </c>
    </row>
    <row r="183" spans="1:13" ht="12.75">
      <c r="A183" t="s">
        <v>76</v>
      </c>
      <c r="B183" t="s">
        <v>127</v>
      </c>
      <c r="C183">
        <v>14</v>
      </c>
      <c r="D183">
        <v>10</v>
      </c>
      <c r="E183" t="s">
        <v>3</v>
      </c>
      <c r="F183">
        <v>20</v>
      </c>
      <c r="G183">
        <v>167</v>
      </c>
      <c r="H183" t="s">
        <v>84</v>
      </c>
      <c r="I183">
        <v>3000</v>
      </c>
      <c r="J183">
        <v>42</v>
      </c>
      <c r="K183" t="s">
        <v>85</v>
      </c>
      <c r="L183">
        <v>70</v>
      </c>
      <c r="M183">
        <v>70</v>
      </c>
    </row>
    <row r="184" spans="1:13" ht="12.75">
      <c r="A184" t="s">
        <v>76</v>
      </c>
      <c r="B184" t="s">
        <v>120</v>
      </c>
      <c r="C184">
        <v>15</v>
      </c>
      <c r="D184">
        <v>11</v>
      </c>
      <c r="E184" t="s">
        <v>79</v>
      </c>
      <c r="F184">
        <v>27</v>
      </c>
      <c r="G184">
        <v>160</v>
      </c>
      <c r="H184" t="s">
        <v>84</v>
      </c>
      <c r="I184">
        <v>3000</v>
      </c>
      <c r="J184">
        <v>39</v>
      </c>
      <c r="K184" t="s">
        <v>81</v>
      </c>
      <c r="L184">
        <v>71</v>
      </c>
      <c r="M184">
        <v>70</v>
      </c>
    </row>
    <row r="185" spans="1:13" ht="12.75">
      <c r="A185" t="s">
        <v>76</v>
      </c>
      <c r="B185" t="s">
        <v>120</v>
      </c>
      <c r="C185">
        <v>16</v>
      </c>
      <c r="D185">
        <v>12</v>
      </c>
      <c r="E185" t="s">
        <v>79</v>
      </c>
      <c r="F185">
        <v>30</v>
      </c>
      <c r="G185">
        <v>176</v>
      </c>
      <c r="H185" t="s">
        <v>84</v>
      </c>
      <c r="I185">
        <v>3000</v>
      </c>
      <c r="J185">
        <v>48</v>
      </c>
      <c r="K185" t="s">
        <v>85</v>
      </c>
      <c r="L185">
        <v>100</v>
      </c>
      <c r="M185">
        <v>100</v>
      </c>
    </row>
    <row r="186" spans="1:13" ht="12.75">
      <c r="A186" t="s">
        <v>76</v>
      </c>
      <c r="B186" t="s">
        <v>120</v>
      </c>
      <c r="C186">
        <v>13</v>
      </c>
      <c r="D186">
        <v>9</v>
      </c>
      <c r="E186" t="s">
        <v>79</v>
      </c>
      <c r="F186">
        <v>30</v>
      </c>
      <c r="G186">
        <v>159</v>
      </c>
      <c r="H186" t="s">
        <v>84</v>
      </c>
      <c r="I186">
        <v>3000</v>
      </c>
      <c r="J186">
        <v>42</v>
      </c>
      <c r="K186" t="s">
        <v>81</v>
      </c>
      <c r="L186">
        <v>80</v>
      </c>
      <c r="M186">
        <v>70</v>
      </c>
    </row>
    <row r="187" spans="1:13" ht="12.75">
      <c r="A187" t="s">
        <v>76</v>
      </c>
      <c r="B187" t="s">
        <v>120</v>
      </c>
      <c r="C187">
        <v>17</v>
      </c>
      <c r="D187">
        <v>12</v>
      </c>
      <c r="E187" t="s">
        <v>3</v>
      </c>
      <c r="F187">
        <v>30</v>
      </c>
      <c r="G187">
        <v>160</v>
      </c>
      <c r="H187" t="s">
        <v>84</v>
      </c>
      <c r="I187">
        <v>3000</v>
      </c>
      <c r="J187">
        <v>40</v>
      </c>
      <c r="K187" t="s">
        <v>85</v>
      </c>
      <c r="L187">
        <v>71</v>
      </c>
      <c r="M187">
        <v>72</v>
      </c>
    </row>
    <row r="188" spans="1:13" ht="12.75">
      <c r="A188" t="s">
        <v>76</v>
      </c>
      <c r="B188" t="s">
        <v>133</v>
      </c>
      <c r="C188">
        <v>16</v>
      </c>
      <c r="D188">
        <v>12</v>
      </c>
      <c r="E188" t="s">
        <v>11</v>
      </c>
      <c r="F188">
        <v>34</v>
      </c>
      <c r="G188">
        <v>150</v>
      </c>
      <c r="H188" t="s">
        <v>18</v>
      </c>
      <c r="I188">
        <v>3000</v>
      </c>
      <c r="J188">
        <v>50</v>
      </c>
      <c r="K188" t="s">
        <v>81</v>
      </c>
      <c r="L188">
        <v>95</v>
      </c>
      <c r="M188">
        <v>100</v>
      </c>
    </row>
    <row r="189" spans="1:13" ht="12.75">
      <c r="A189" t="s">
        <v>76</v>
      </c>
      <c r="B189" t="s">
        <v>120</v>
      </c>
      <c r="C189">
        <v>15</v>
      </c>
      <c r="D189">
        <v>11</v>
      </c>
      <c r="E189" t="s">
        <v>3</v>
      </c>
      <c r="F189">
        <v>35</v>
      </c>
      <c r="G189">
        <v>184</v>
      </c>
      <c r="H189" t="s">
        <v>84</v>
      </c>
      <c r="I189">
        <v>3000</v>
      </c>
      <c r="J189">
        <v>51</v>
      </c>
      <c r="K189" t="s">
        <v>81</v>
      </c>
      <c r="L189">
        <v>96</v>
      </c>
      <c r="M189">
        <v>90</v>
      </c>
    </row>
    <row r="190" spans="1:13" ht="12.75">
      <c r="A190" t="s">
        <v>76</v>
      </c>
      <c r="B190" t="s">
        <v>160</v>
      </c>
      <c r="C190">
        <v>16</v>
      </c>
      <c r="D190">
        <v>12</v>
      </c>
      <c r="E190" t="s">
        <v>79</v>
      </c>
      <c r="F190">
        <v>40</v>
      </c>
      <c r="G190">
        <v>172</v>
      </c>
      <c r="H190" t="s">
        <v>80</v>
      </c>
      <c r="I190">
        <v>3000</v>
      </c>
      <c r="J190">
        <v>43</v>
      </c>
      <c r="K190" t="s">
        <v>85</v>
      </c>
      <c r="L190">
        <v>90</v>
      </c>
      <c r="M190">
        <v>94</v>
      </c>
    </row>
    <row r="191" spans="1:13" ht="12.75">
      <c r="A191" t="s">
        <v>76</v>
      </c>
      <c r="B191" t="s">
        <v>124</v>
      </c>
      <c r="C191">
        <v>16</v>
      </c>
      <c r="D191">
        <v>12</v>
      </c>
      <c r="E191" t="s">
        <v>79</v>
      </c>
      <c r="F191">
        <v>60</v>
      </c>
      <c r="G191">
        <v>171</v>
      </c>
      <c r="H191" t="s">
        <v>84</v>
      </c>
      <c r="I191">
        <v>3000</v>
      </c>
      <c r="J191">
        <v>42</v>
      </c>
      <c r="K191" t="s">
        <v>6</v>
      </c>
      <c r="L191">
        <v>90</v>
      </c>
      <c r="M191">
        <v>80</v>
      </c>
    </row>
    <row r="192" spans="1:13" ht="12.75">
      <c r="A192" t="s">
        <v>76</v>
      </c>
      <c r="B192" t="s">
        <v>124</v>
      </c>
      <c r="C192">
        <v>14</v>
      </c>
      <c r="D192">
        <v>10</v>
      </c>
      <c r="E192" t="s">
        <v>11</v>
      </c>
      <c r="F192">
        <v>60</v>
      </c>
      <c r="G192">
        <v>157</v>
      </c>
      <c r="H192" t="s">
        <v>84</v>
      </c>
      <c r="I192">
        <v>3000</v>
      </c>
      <c r="J192">
        <v>40</v>
      </c>
      <c r="K192" t="s">
        <v>81</v>
      </c>
      <c r="L192">
        <v>83</v>
      </c>
      <c r="M192">
        <v>72</v>
      </c>
    </row>
    <row r="193" spans="1:13" ht="12.75">
      <c r="A193" t="s">
        <v>76</v>
      </c>
      <c r="B193" t="s">
        <v>120</v>
      </c>
      <c r="C193">
        <v>12</v>
      </c>
      <c r="D193">
        <v>9</v>
      </c>
      <c r="E193" t="s">
        <v>79</v>
      </c>
      <c r="F193">
        <v>11</v>
      </c>
      <c r="G193">
        <v>173</v>
      </c>
      <c r="H193" t="s">
        <v>18</v>
      </c>
      <c r="I193">
        <v>2936</v>
      </c>
      <c r="J193">
        <v>45</v>
      </c>
      <c r="K193" t="s">
        <v>81</v>
      </c>
      <c r="L193">
        <v>79</v>
      </c>
      <c r="M193">
        <v>71</v>
      </c>
    </row>
    <row r="194" spans="1:13" ht="12.75">
      <c r="A194" t="s">
        <v>76</v>
      </c>
      <c r="B194" t="s">
        <v>121</v>
      </c>
      <c r="C194">
        <v>14</v>
      </c>
      <c r="D194">
        <v>9</v>
      </c>
      <c r="E194" t="s">
        <v>3</v>
      </c>
      <c r="F194">
        <v>20</v>
      </c>
      <c r="G194">
        <v>171</v>
      </c>
      <c r="H194" t="s">
        <v>84</v>
      </c>
      <c r="I194">
        <v>2900</v>
      </c>
      <c r="J194">
        <v>41</v>
      </c>
      <c r="K194" t="s">
        <v>6</v>
      </c>
      <c r="L194">
        <v>80</v>
      </c>
      <c r="M194">
        <v>82</v>
      </c>
    </row>
    <row r="195" spans="1:13" ht="12.75">
      <c r="A195" t="s">
        <v>76</v>
      </c>
      <c r="B195" t="s">
        <v>120</v>
      </c>
      <c r="C195">
        <v>14</v>
      </c>
      <c r="D195">
        <v>10</v>
      </c>
      <c r="E195" t="s">
        <v>5</v>
      </c>
      <c r="F195">
        <v>5</v>
      </c>
      <c r="G195">
        <v>165</v>
      </c>
      <c r="H195" t="s">
        <v>4</v>
      </c>
      <c r="I195">
        <v>2600</v>
      </c>
      <c r="J195">
        <v>41</v>
      </c>
      <c r="K195" t="s">
        <v>85</v>
      </c>
      <c r="L195">
        <v>80</v>
      </c>
      <c r="M195">
        <v>90</v>
      </c>
    </row>
    <row r="196" spans="1:13" ht="12.75">
      <c r="A196" t="s">
        <v>76</v>
      </c>
      <c r="B196" t="s">
        <v>120</v>
      </c>
      <c r="C196">
        <v>13</v>
      </c>
      <c r="D196">
        <v>9</v>
      </c>
      <c r="E196" t="s">
        <v>79</v>
      </c>
      <c r="F196">
        <v>40</v>
      </c>
      <c r="G196">
        <v>174</v>
      </c>
      <c r="H196" t="s">
        <v>4</v>
      </c>
      <c r="I196">
        <v>2600</v>
      </c>
      <c r="J196">
        <v>58</v>
      </c>
      <c r="K196" t="s">
        <v>81</v>
      </c>
      <c r="L196">
        <v>82</v>
      </c>
      <c r="M196">
        <v>80</v>
      </c>
    </row>
    <row r="197" spans="1:13" ht="12.75">
      <c r="A197" t="s">
        <v>76</v>
      </c>
      <c r="B197" t="s">
        <v>120</v>
      </c>
      <c r="C197">
        <v>16</v>
      </c>
      <c r="D197">
        <v>12</v>
      </c>
      <c r="E197" t="s">
        <v>3</v>
      </c>
      <c r="F197">
        <v>3</v>
      </c>
      <c r="G197">
        <v>184</v>
      </c>
      <c r="H197" t="s">
        <v>80</v>
      </c>
      <c r="I197">
        <v>2500</v>
      </c>
      <c r="J197">
        <v>45</v>
      </c>
      <c r="K197" t="s">
        <v>85</v>
      </c>
      <c r="L197">
        <v>85</v>
      </c>
      <c r="M197">
        <v>75</v>
      </c>
    </row>
    <row r="198" spans="1:13" ht="12.75">
      <c r="A198" t="s">
        <v>76</v>
      </c>
      <c r="B198" t="s">
        <v>128</v>
      </c>
      <c r="C198">
        <v>16</v>
      </c>
      <c r="D198">
        <v>12</v>
      </c>
      <c r="E198" t="s">
        <v>79</v>
      </c>
      <c r="F198">
        <v>15</v>
      </c>
      <c r="G198">
        <v>161</v>
      </c>
      <c r="I198">
        <v>2500</v>
      </c>
      <c r="J198">
        <v>40</v>
      </c>
      <c r="K198" t="s">
        <v>81</v>
      </c>
      <c r="L198">
        <v>70</v>
      </c>
      <c r="M198">
        <v>75</v>
      </c>
    </row>
    <row r="199" spans="1:13" ht="12.75">
      <c r="A199" t="s">
        <v>76</v>
      </c>
      <c r="B199" t="s">
        <v>123</v>
      </c>
      <c r="C199">
        <v>15</v>
      </c>
      <c r="D199">
        <v>11</v>
      </c>
      <c r="E199" t="s">
        <v>79</v>
      </c>
      <c r="F199">
        <v>15</v>
      </c>
      <c r="G199">
        <v>255</v>
      </c>
      <c r="H199" t="s">
        <v>84</v>
      </c>
      <c r="I199">
        <v>2500</v>
      </c>
      <c r="J199">
        <v>49</v>
      </c>
      <c r="K199" t="s">
        <v>7</v>
      </c>
      <c r="L199">
        <v>76</v>
      </c>
      <c r="M199">
        <v>80</v>
      </c>
    </row>
    <row r="200" spans="1:13" ht="12.75">
      <c r="A200" t="s">
        <v>76</v>
      </c>
      <c r="B200" t="s">
        <v>123</v>
      </c>
      <c r="C200">
        <v>15</v>
      </c>
      <c r="D200">
        <v>11</v>
      </c>
      <c r="E200" t="s">
        <v>3</v>
      </c>
      <c r="F200">
        <v>25</v>
      </c>
      <c r="G200">
        <v>159</v>
      </c>
      <c r="H200" t="s">
        <v>80</v>
      </c>
      <c r="I200">
        <v>2500</v>
      </c>
      <c r="J200">
        <v>41</v>
      </c>
      <c r="K200" t="s">
        <v>85</v>
      </c>
      <c r="L200">
        <v>75</v>
      </c>
      <c r="M200">
        <v>70</v>
      </c>
    </row>
    <row r="201" spans="1:13" ht="12.75">
      <c r="A201" t="s">
        <v>76</v>
      </c>
      <c r="B201" t="s">
        <v>89</v>
      </c>
      <c r="C201">
        <v>17</v>
      </c>
      <c r="D201">
        <v>13</v>
      </c>
      <c r="E201" t="s">
        <v>3</v>
      </c>
      <c r="F201">
        <v>35</v>
      </c>
      <c r="G201">
        <v>171</v>
      </c>
      <c r="H201" t="s">
        <v>80</v>
      </c>
      <c r="I201">
        <v>2500</v>
      </c>
      <c r="J201">
        <v>43</v>
      </c>
      <c r="K201" t="s">
        <v>6</v>
      </c>
      <c r="L201">
        <v>80</v>
      </c>
      <c r="M201">
        <v>65</v>
      </c>
    </row>
    <row r="202" spans="1:13" ht="12.75">
      <c r="A202" t="s">
        <v>76</v>
      </c>
      <c r="B202" t="s">
        <v>120</v>
      </c>
      <c r="C202">
        <v>14</v>
      </c>
      <c r="D202">
        <v>10</v>
      </c>
      <c r="E202" t="s">
        <v>3</v>
      </c>
      <c r="F202">
        <v>25</v>
      </c>
      <c r="G202">
        <v>167</v>
      </c>
      <c r="H202" t="s">
        <v>4</v>
      </c>
      <c r="I202">
        <v>2400</v>
      </c>
      <c r="J202">
        <v>44</v>
      </c>
      <c r="K202" t="s">
        <v>85</v>
      </c>
      <c r="L202">
        <v>81</v>
      </c>
      <c r="M202">
        <v>80</v>
      </c>
    </row>
    <row r="203" spans="1:13" ht="12.75">
      <c r="A203" t="s">
        <v>76</v>
      </c>
      <c r="B203" t="s">
        <v>120</v>
      </c>
      <c r="C203">
        <v>15</v>
      </c>
      <c r="D203">
        <v>11</v>
      </c>
      <c r="E203" t="s">
        <v>3</v>
      </c>
      <c r="F203">
        <v>15</v>
      </c>
      <c r="G203">
        <v>154</v>
      </c>
      <c r="H203" t="s">
        <v>4</v>
      </c>
      <c r="I203">
        <v>2300</v>
      </c>
      <c r="J203">
        <v>40</v>
      </c>
      <c r="K203" t="s">
        <v>85</v>
      </c>
      <c r="L203">
        <v>90</v>
      </c>
      <c r="M203">
        <v>90</v>
      </c>
    </row>
    <row r="204" spans="1:13" ht="12.75">
      <c r="A204" t="s">
        <v>76</v>
      </c>
      <c r="B204" t="s">
        <v>120</v>
      </c>
      <c r="C204">
        <v>19</v>
      </c>
      <c r="D204">
        <v>13</v>
      </c>
      <c r="E204" t="s">
        <v>79</v>
      </c>
      <c r="F204">
        <v>40</v>
      </c>
      <c r="G204">
        <v>157</v>
      </c>
      <c r="H204" t="s">
        <v>4</v>
      </c>
      <c r="I204">
        <v>2200</v>
      </c>
      <c r="J204">
        <v>45</v>
      </c>
      <c r="K204" t="s">
        <v>85</v>
      </c>
      <c r="L204">
        <v>30</v>
      </c>
      <c r="M204">
        <v>30</v>
      </c>
    </row>
    <row r="205" spans="1:13" ht="12.75">
      <c r="A205" t="s">
        <v>76</v>
      </c>
      <c r="B205" t="s">
        <v>123</v>
      </c>
      <c r="C205">
        <v>16</v>
      </c>
      <c r="D205">
        <v>12</v>
      </c>
      <c r="E205" t="s">
        <v>3</v>
      </c>
      <c r="F205">
        <v>35</v>
      </c>
      <c r="G205">
        <v>190</v>
      </c>
      <c r="H205" t="s">
        <v>80</v>
      </c>
      <c r="I205">
        <v>2100</v>
      </c>
      <c r="J205">
        <v>52</v>
      </c>
      <c r="K205" t="s">
        <v>6</v>
      </c>
      <c r="L205">
        <v>61</v>
      </c>
      <c r="M205">
        <v>69</v>
      </c>
    </row>
    <row r="206" spans="1:13" ht="12.75">
      <c r="A206" t="s">
        <v>76</v>
      </c>
      <c r="B206" t="s">
        <v>120</v>
      </c>
      <c r="C206">
        <v>14</v>
      </c>
      <c r="D206">
        <v>10</v>
      </c>
      <c r="E206" t="s">
        <v>5</v>
      </c>
      <c r="F206">
        <v>5</v>
      </c>
      <c r="G206">
        <v>177</v>
      </c>
      <c r="H206" t="s">
        <v>84</v>
      </c>
      <c r="I206">
        <v>2000</v>
      </c>
      <c r="J206">
        <v>49</v>
      </c>
      <c r="K206" t="s">
        <v>85</v>
      </c>
      <c r="L206">
        <v>76</v>
      </c>
      <c r="M206">
        <v>95</v>
      </c>
    </row>
    <row r="207" spans="1:13" ht="12.75">
      <c r="A207" t="s">
        <v>76</v>
      </c>
      <c r="B207" t="s">
        <v>120</v>
      </c>
      <c r="C207">
        <v>16</v>
      </c>
      <c r="D207">
        <v>12</v>
      </c>
      <c r="E207" t="s">
        <v>5</v>
      </c>
      <c r="F207">
        <v>6</v>
      </c>
      <c r="G207">
        <v>147</v>
      </c>
      <c r="H207" t="s">
        <v>4</v>
      </c>
      <c r="I207">
        <v>2000</v>
      </c>
      <c r="J207">
        <v>3</v>
      </c>
      <c r="K207" t="s">
        <v>85</v>
      </c>
      <c r="L207">
        <v>32</v>
      </c>
      <c r="M207">
        <v>14</v>
      </c>
    </row>
    <row r="208" spans="1:13" ht="12.75">
      <c r="A208" t="s">
        <v>76</v>
      </c>
      <c r="B208" t="s">
        <v>121</v>
      </c>
      <c r="C208">
        <v>16</v>
      </c>
      <c r="D208">
        <v>12</v>
      </c>
      <c r="E208" t="s">
        <v>5</v>
      </c>
      <c r="F208">
        <v>10</v>
      </c>
      <c r="G208">
        <v>152</v>
      </c>
      <c r="H208" t="s">
        <v>84</v>
      </c>
      <c r="I208">
        <v>2000</v>
      </c>
      <c r="J208">
        <v>40</v>
      </c>
      <c r="K208" t="s">
        <v>85</v>
      </c>
      <c r="L208">
        <v>84</v>
      </c>
      <c r="M208">
        <v>90</v>
      </c>
    </row>
    <row r="209" spans="1:13" ht="12.75">
      <c r="A209" t="s">
        <v>76</v>
      </c>
      <c r="B209" t="s">
        <v>138</v>
      </c>
      <c r="C209">
        <v>13</v>
      </c>
      <c r="D209">
        <v>9</v>
      </c>
      <c r="E209" t="s">
        <v>3</v>
      </c>
      <c r="F209">
        <v>11</v>
      </c>
      <c r="G209">
        <v>174</v>
      </c>
      <c r="H209" t="s">
        <v>4</v>
      </c>
      <c r="I209">
        <v>2000</v>
      </c>
      <c r="J209">
        <v>48</v>
      </c>
      <c r="K209" t="s">
        <v>85</v>
      </c>
      <c r="L209">
        <v>80</v>
      </c>
      <c r="M209">
        <v>65</v>
      </c>
    </row>
    <row r="210" spans="1:13" ht="12.75">
      <c r="A210" t="s">
        <v>76</v>
      </c>
      <c r="B210" t="s">
        <v>120</v>
      </c>
      <c r="C210">
        <v>16</v>
      </c>
      <c r="D210">
        <v>13</v>
      </c>
      <c r="E210" t="s">
        <v>5</v>
      </c>
      <c r="F210">
        <v>15</v>
      </c>
      <c r="G210">
        <v>168</v>
      </c>
      <c r="H210" t="s">
        <v>84</v>
      </c>
      <c r="I210">
        <v>2000</v>
      </c>
      <c r="J210">
        <v>41</v>
      </c>
      <c r="K210" t="s">
        <v>85</v>
      </c>
      <c r="L210">
        <v>89</v>
      </c>
      <c r="M210">
        <v>65</v>
      </c>
    </row>
    <row r="211" spans="1:13" ht="12.75">
      <c r="A211" t="s">
        <v>76</v>
      </c>
      <c r="B211" t="s">
        <v>120</v>
      </c>
      <c r="C211">
        <v>17</v>
      </c>
      <c r="D211">
        <v>13</v>
      </c>
      <c r="E211" t="s">
        <v>79</v>
      </c>
      <c r="F211">
        <v>20</v>
      </c>
      <c r="G211">
        <v>168</v>
      </c>
      <c r="H211" t="s">
        <v>4</v>
      </c>
      <c r="I211">
        <v>2000</v>
      </c>
      <c r="J211">
        <v>41</v>
      </c>
      <c r="K211" t="s">
        <v>81</v>
      </c>
      <c r="L211">
        <v>70</v>
      </c>
      <c r="M211">
        <v>80</v>
      </c>
    </row>
    <row r="212" spans="1:13" ht="12.75">
      <c r="A212" t="s">
        <v>76</v>
      </c>
      <c r="B212" t="s">
        <v>152</v>
      </c>
      <c r="C212">
        <v>17</v>
      </c>
      <c r="D212">
        <v>13</v>
      </c>
      <c r="E212" t="s">
        <v>5</v>
      </c>
      <c r="F212">
        <v>20</v>
      </c>
      <c r="G212">
        <v>176</v>
      </c>
      <c r="H212" t="s">
        <v>80</v>
      </c>
      <c r="I212">
        <v>2000</v>
      </c>
      <c r="J212">
        <v>34</v>
      </c>
      <c r="K212" t="s">
        <v>81</v>
      </c>
      <c r="L212">
        <v>90</v>
      </c>
      <c r="M212">
        <v>100</v>
      </c>
    </row>
    <row r="213" spans="1:13" ht="12.75">
      <c r="A213" t="s">
        <v>76</v>
      </c>
      <c r="B213" t="s">
        <v>120</v>
      </c>
      <c r="C213">
        <v>17</v>
      </c>
      <c r="D213">
        <v>13</v>
      </c>
      <c r="E213" t="s">
        <v>5</v>
      </c>
      <c r="F213">
        <v>20</v>
      </c>
      <c r="G213">
        <v>170</v>
      </c>
      <c r="H213" t="s">
        <v>4</v>
      </c>
      <c r="I213">
        <v>2000</v>
      </c>
      <c r="J213">
        <v>45</v>
      </c>
      <c r="K213" t="s">
        <v>81</v>
      </c>
      <c r="L213">
        <v>98</v>
      </c>
      <c r="M213">
        <v>100</v>
      </c>
    </row>
    <row r="214" spans="1:13" ht="12.75">
      <c r="A214" t="s">
        <v>76</v>
      </c>
      <c r="B214" t="s">
        <v>121</v>
      </c>
      <c r="C214">
        <v>14</v>
      </c>
      <c r="D214">
        <v>10</v>
      </c>
      <c r="E214" t="s">
        <v>3</v>
      </c>
      <c r="F214">
        <v>25</v>
      </c>
      <c r="G214">
        <v>160</v>
      </c>
      <c r="H214" t="s">
        <v>84</v>
      </c>
      <c r="I214">
        <v>2000</v>
      </c>
      <c r="J214">
        <v>48</v>
      </c>
      <c r="K214" t="s">
        <v>85</v>
      </c>
      <c r="L214">
        <v>73</v>
      </c>
      <c r="M214">
        <v>78</v>
      </c>
    </row>
    <row r="215" spans="1:13" ht="12.75">
      <c r="A215" t="s">
        <v>76</v>
      </c>
      <c r="B215" t="s">
        <v>120</v>
      </c>
      <c r="C215">
        <v>15</v>
      </c>
      <c r="D215">
        <v>11</v>
      </c>
      <c r="E215" t="s">
        <v>3</v>
      </c>
      <c r="F215">
        <v>25</v>
      </c>
      <c r="G215">
        <v>160</v>
      </c>
      <c r="H215" t="s">
        <v>84</v>
      </c>
      <c r="I215">
        <v>2000</v>
      </c>
      <c r="J215">
        <v>58</v>
      </c>
      <c r="K215" t="s">
        <v>81</v>
      </c>
      <c r="L215">
        <v>70</v>
      </c>
      <c r="M215">
        <v>70</v>
      </c>
    </row>
    <row r="216" spans="1:13" ht="12.75">
      <c r="A216" t="s">
        <v>76</v>
      </c>
      <c r="B216" t="s">
        <v>120</v>
      </c>
      <c r="C216">
        <v>16</v>
      </c>
      <c r="D216">
        <v>12</v>
      </c>
      <c r="E216" t="s">
        <v>3</v>
      </c>
      <c r="F216">
        <v>30</v>
      </c>
      <c r="G216">
        <v>162</v>
      </c>
      <c r="H216" t="s">
        <v>84</v>
      </c>
      <c r="I216">
        <v>2000</v>
      </c>
      <c r="J216">
        <v>40</v>
      </c>
      <c r="K216" t="s">
        <v>85</v>
      </c>
      <c r="L216">
        <v>75</v>
      </c>
      <c r="M216">
        <v>70</v>
      </c>
    </row>
    <row r="217" spans="1:13" ht="12.75">
      <c r="A217" t="s">
        <v>76</v>
      </c>
      <c r="B217" t="s">
        <v>120</v>
      </c>
      <c r="C217">
        <v>17</v>
      </c>
      <c r="D217">
        <v>12</v>
      </c>
      <c r="F217">
        <v>45</v>
      </c>
      <c r="G217">
        <v>204</v>
      </c>
      <c r="H217" t="s">
        <v>18</v>
      </c>
      <c r="I217">
        <v>2000</v>
      </c>
      <c r="J217">
        <v>21</v>
      </c>
      <c r="K217" t="s">
        <v>81</v>
      </c>
      <c r="L217">
        <v>30</v>
      </c>
      <c r="M217">
        <v>100</v>
      </c>
    </row>
    <row r="218" spans="1:13" ht="12.75">
      <c r="A218" t="s">
        <v>76</v>
      </c>
      <c r="B218" t="s">
        <v>123</v>
      </c>
      <c r="C218">
        <v>13</v>
      </c>
      <c r="D218">
        <v>9</v>
      </c>
      <c r="F218">
        <v>60</v>
      </c>
      <c r="G218">
        <v>167</v>
      </c>
      <c r="H218" t="s">
        <v>84</v>
      </c>
      <c r="I218">
        <v>2000</v>
      </c>
      <c r="J218">
        <v>42</v>
      </c>
      <c r="K218" t="s">
        <v>6</v>
      </c>
      <c r="L218">
        <v>73</v>
      </c>
      <c r="M218">
        <v>88</v>
      </c>
    </row>
    <row r="219" spans="1:13" ht="12.75">
      <c r="A219" t="s">
        <v>76</v>
      </c>
      <c r="B219" t="s">
        <v>120</v>
      </c>
      <c r="C219">
        <v>13</v>
      </c>
      <c r="D219">
        <v>9</v>
      </c>
      <c r="E219" t="s">
        <v>79</v>
      </c>
      <c r="F219">
        <v>25</v>
      </c>
      <c r="G219">
        <v>168</v>
      </c>
      <c r="H219" t="s">
        <v>84</v>
      </c>
      <c r="I219">
        <v>1740</v>
      </c>
      <c r="J219">
        <v>44</v>
      </c>
      <c r="K219" t="s">
        <v>81</v>
      </c>
      <c r="L219">
        <v>65</v>
      </c>
      <c r="M219">
        <v>75</v>
      </c>
    </row>
    <row r="220" spans="1:13" ht="12.75">
      <c r="A220" t="s">
        <v>76</v>
      </c>
      <c r="B220" t="s">
        <v>120</v>
      </c>
      <c r="C220">
        <v>13</v>
      </c>
      <c r="D220">
        <v>9</v>
      </c>
      <c r="F220">
        <v>10</v>
      </c>
      <c r="G220">
        <v>162</v>
      </c>
      <c r="H220" t="s">
        <v>4</v>
      </c>
      <c r="I220">
        <v>1650</v>
      </c>
      <c r="J220">
        <v>46</v>
      </c>
      <c r="K220" t="s">
        <v>85</v>
      </c>
      <c r="L220">
        <v>80</v>
      </c>
      <c r="M220">
        <v>80</v>
      </c>
    </row>
    <row r="221" spans="1:13" ht="12.75">
      <c r="A221" t="s">
        <v>76</v>
      </c>
      <c r="B221" t="s">
        <v>12</v>
      </c>
      <c r="C221">
        <v>15</v>
      </c>
      <c r="D221">
        <v>11</v>
      </c>
      <c r="E221" t="s">
        <v>5</v>
      </c>
      <c r="F221">
        <v>20</v>
      </c>
      <c r="G221">
        <v>159</v>
      </c>
      <c r="H221" t="s">
        <v>80</v>
      </c>
      <c r="I221">
        <v>1600</v>
      </c>
      <c r="J221">
        <v>60</v>
      </c>
      <c r="K221" t="s">
        <v>81</v>
      </c>
      <c r="L221">
        <v>95</v>
      </c>
      <c r="M221">
        <v>96</v>
      </c>
    </row>
    <row r="222" spans="1:13" ht="12.75">
      <c r="A222" t="s">
        <v>76</v>
      </c>
      <c r="B222" t="s">
        <v>158</v>
      </c>
      <c r="C222">
        <v>14</v>
      </c>
      <c r="D222">
        <v>10</v>
      </c>
      <c r="E222" t="s">
        <v>5</v>
      </c>
      <c r="F222">
        <v>5</v>
      </c>
      <c r="G222">
        <v>174</v>
      </c>
      <c r="H222" t="s">
        <v>4</v>
      </c>
      <c r="I222">
        <v>1565</v>
      </c>
      <c r="J222">
        <v>42</v>
      </c>
      <c r="K222" t="s">
        <v>81</v>
      </c>
      <c r="L222">
        <v>80</v>
      </c>
      <c r="M222">
        <v>85</v>
      </c>
    </row>
    <row r="223" spans="1:13" ht="12.75">
      <c r="A223" t="s">
        <v>76</v>
      </c>
      <c r="B223" t="s">
        <v>15</v>
      </c>
      <c r="C223">
        <v>13</v>
      </c>
      <c r="D223">
        <v>10</v>
      </c>
      <c r="E223" t="s">
        <v>79</v>
      </c>
      <c r="F223">
        <v>15</v>
      </c>
      <c r="G223">
        <v>167</v>
      </c>
      <c r="H223" t="s">
        <v>84</v>
      </c>
      <c r="I223">
        <v>1500</v>
      </c>
      <c r="J223">
        <v>42</v>
      </c>
      <c r="K223" t="s">
        <v>81</v>
      </c>
      <c r="L223">
        <v>85</v>
      </c>
      <c r="M223">
        <v>70</v>
      </c>
    </row>
    <row r="224" spans="1:13" ht="12.75">
      <c r="A224" t="s">
        <v>76</v>
      </c>
      <c r="B224" t="s">
        <v>120</v>
      </c>
      <c r="C224">
        <v>15</v>
      </c>
      <c r="D224">
        <v>11</v>
      </c>
      <c r="E224" t="s">
        <v>79</v>
      </c>
      <c r="F224">
        <v>20</v>
      </c>
      <c r="G224">
        <v>162</v>
      </c>
      <c r="H224" t="s">
        <v>84</v>
      </c>
      <c r="I224">
        <v>1500</v>
      </c>
      <c r="J224">
        <v>45</v>
      </c>
      <c r="K224" t="s">
        <v>85</v>
      </c>
      <c r="L224">
        <v>70</v>
      </c>
      <c r="M224">
        <v>80</v>
      </c>
    </row>
    <row r="225" spans="1:13" ht="12.75">
      <c r="A225" t="s">
        <v>76</v>
      </c>
      <c r="B225" t="s">
        <v>120</v>
      </c>
      <c r="C225">
        <v>13</v>
      </c>
      <c r="D225">
        <v>9</v>
      </c>
      <c r="E225" t="s">
        <v>3</v>
      </c>
      <c r="F225">
        <v>25</v>
      </c>
      <c r="G225">
        <v>165</v>
      </c>
      <c r="H225" t="s">
        <v>4</v>
      </c>
      <c r="I225">
        <v>1500</v>
      </c>
      <c r="J225">
        <v>28</v>
      </c>
      <c r="K225" t="s">
        <v>7</v>
      </c>
      <c r="L225">
        <v>75</v>
      </c>
      <c r="M225">
        <v>70</v>
      </c>
    </row>
    <row r="226" spans="1:13" ht="12.75">
      <c r="A226" t="s">
        <v>76</v>
      </c>
      <c r="B226" t="s">
        <v>138</v>
      </c>
      <c r="C226">
        <v>14</v>
      </c>
      <c r="D226">
        <v>10</v>
      </c>
      <c r="E226" t="s">
        <v>79</v>
      </c>
      <c r="F226">
        <v>30</v>
      </c>
      <c r="G226">
        <v>156</v>
      </c>
      <c r="H226" t="s">
        <v>80</v>
      </c>
      <c r="I226">
        <v>1500</v>
      </c>
      <c r="J226">
        <v>53</v>
      </c>
      <c r="K226" t="s">
        <v>81</v>
      </c>
      <c r="L226">
        <v>90</v>
      </c>
      <c r="M226">
        <v>80</v>
      </c>
    </row>
    <row r="227" spans="1:13" ht="12.75">
      <c r="A227" t="s">
        <v>76</v>
      </c>
      <c r="B227" t="s">
        <v>121</v>
      </c>
      <c r="C227">
        <v>15</v>
      </c>
      <c r="D227">
        <v>11</v>
      </c>
      <c r="E227" t="s">
        <v>79</v>
      </c>
      <c r="F227">
        <v>44</v>
      </c>
      <c r="G227">
        <v>152</v>
      </c>
      <c r="H227" t="s">
        <v>4</v>
      </c>
      <c r="I227">
        <v>1400</v>
      </c>
      <c r="J227">
        <v>38</v>
      </c>
      <c r="K227" t="s">
        <v>7</v>
      </c>
      <c r="L227">
        <v>67</v>
      </c>
      <c r="M227">
        <v>69</v>
      </c>
    </row>
    <row r="228" spans="1:13" ht="12.75">
      <c r="A228" t="s">
        <v>76</v>
      </c>
      <c r="B228" t="s">
        <v>120</v>
      </c>
      <c r="C228">
        <v>13</v>
      </c>
      <c r="D228">
        <v>9</v>
      </c>
      <c r="E228" t="s">
        <v>3</v>
      </c>
      <c r="F228">
        <v>2</v>
      </c>
      <c r="G228">
        <v>161</v>
      </c>
      <c r="H228" t="s">
        <v>84</v>
      </c>
      <c r="I228">
        <v>1200</v>
      </c>
      <c r="J228">
        <v>43</v>
      </c>
      <c r="K228" t="s">
        <v>81</v>
      </c>
      <c r="L228">
        <v>85</v>
      </c>
      <c r="M228">
        <v>90</v>
      </c>
    </row>
    <row r="229" spans="1:13" ht="12.75">
      <c r="A229" t="s">
        <v>76</v>
      </c>
      <c r="B229" t="s">
        <v>120</v>
      </c>
      <c r="C229">
        <v>17</v>
      </c>
      <c r="D229">
        <v>13</v>
      </c>
      <c r="E229" t="s">
        <v>10</v>
      </c>
      <c r="F229">
        <v>10</v>
      </c>
      <c r="G229">
        <v>164</v>
      </c>
      <c r="H229" t="s">
        <v>4</v>
      </c>
      <c r="I229">
        <v>1200</v>
      </c>
      <c r="J229">
        <v>44</v>
      </c>
      <c r="K229" t="s">
        <v>81</v>
      </c>
      <c r="L229">
        <v>80</v>
      </c>
      <c r="M229">
        <v>80</v>
      </c>
    </row>
    <row r="230" spans="1:13" ht="12.75">
      <c r="A230" t="s">
        <v>76</v>
      </c>
      <c r="B230" t="s">
        <v>130</v>
      </c>
      <c r="C230">
        <v>17</v>
      </c>
      <c r="D230">
        <v>12</v>
      </c>
      <c r="E230" t="s">
        <v>79</v>
      </c>
      <c r="F230">
        <v>30</v>
      </c>
      <c r="G230">
        <v>45</v>
      </c>
      <c r="H230" t="s">
        <v>4</v>
      </c>
      <c r="I230">
        <v>1200</v>
      </c>
      <c r="J230">
        <v>52</v>
      </c>
      <c r="K230" t="s">
        <v>85</v>
      </c>
      <c r="L230">
        <v>120</v>
      </c>
      <c r="M230">
        <v>110</v>
      </c>
    </row>
    <row r="231" spans="1:13" ht="12.75">
      <c r="A231" t="s">
        <v>76</v>
      </c>
      <c r="B231" t="s">
        <v>120</v>
      </c>
      <c r="C231">
        <v>13</v>
      </c>
      <c r="D231">
        <v>9</v>
      </c>
      <c r="E231" t="s">
        <v>3</v>
      </c>
      <c r="F231">
        <v>30</v>
      </c>
      <c r="G231">
        <v>163</v>
      </c>
      <c r="H231" t="s">
        <v>4</v>
      </c>
      <c r="I231">
        <v>1200</v>
      </c>
      <c r="J231">
        <v>41</v>
      </c>
      <c r="K231" t="s">
        <v>81</v>
      </c>
      <c r="L231">
        <v>180</v>
      </c>
      <c r="M231">
        <v>180</v>
      </c>
    </row>
    <row r="232" spans="1:13" ht="12.75">
      <c r="A232" t="s">
        <v>76</v>
      </c>
      <c r="B232" t="s">
        <v>120</v>
      </c>
      <c r="C232">
        <v>14</v>
      </c>
      <c r="D232">
        <v>10</v>
      </c>
      <c r="E232" t="s">
        <v>79</v>
      </c>
      <c r="F232">
        <v>35</v>
      </c>
      <c r="G232">
        <v>181</v>
      </c>
      <c r="H232" t="s">
        <v>18</v>
      </c>
      <c r="I232">
        <v>1200</v>
      </c>
      <c r="J232">
        <v>55</v>
      </c>
      <c r="K232" t="s">
        <v>81</v>
      </c>
      <c r="L232">
        <v>90</v>
      </c>
      <c r="M232">
        <v>95</v>
      </c>
    </row>
    <row r="233" spans="1:13" ht="12.75">
      <c r="A233" t="s">
        <v>76</v>
      </c>
      <c r="B233" t="s">
        <v>126</v>
      </c>
      <c r="C233">
        <v>15</v>
      </c>
      <c r="D233">
        <v>11</v>
      </c>
      <c r="E233" t="s">
        <v>11</v>
      </c>
      <c r="F233">
        <v>90</v>
      </c>
      <c r="G233">
        <v>193</v>
      </c>
      <c r="H233" t="s">
        <v>80</v>
      </c>
      <c r="I233">
        <v>1100</v>
      </c>
      <c r="J233">
        <v>20</v>
      </c>
      <c r="K233" t="s">
        <v>81</v>
      </c>
      <c r="L233">
        <v>120</v>
      </c>
      <c r="M233">
        <v>100</v>
      </c>
    </row>
    <row r="234" spans="1:13" ht="12.75">
      <c r="A234" t="s">
        <v>76</v>
      </c>
      <c r="B234" t="s">
        <v>120</v>
      </c>
      <c r="C234">
        <v>14</v>
      </c>
      <c r="D234">
        <v>10</v>
      </c>
      <c r="E234" t="s">
        <v>5</v>
      </c>
      <c r="F234">
        <v>1</v>
      </c>
      <c r="G234">
        <v>181</v>
      </c>
      <c r="H234" t="s">
        <v>84</v>
      </c>
      <c r="I234">
        <v>1000</v>
      </c>
      <c r="J234">
        <v>45</v>
      </c>
      <c r="K234" t="s">
        <v>85</v>
      </c>
      <c r="L234">
        <v>100</v>
      </c>
      <c r="M234">
        <v>100</v>
      </c>
    </row>
    <row r="235" spans="1:13" ht="12.75">
      <c r="A235" t="s">
        <v>76</v>
      </c>
      <c r="B235" t="s">
        <v>120</v>
      </c>
      <c r="C235">
        <v>15</v>
      </c>
      <c r="D235">
        <v>12</v>
      </c>
      <c r="E235" t="s">
        <v>5</v>
      </c>
      <c r="F235">
        <v>5</v>
      </c>
      <c r="G235">
        <v>176</v>
      </c>
      <c r="H235" t="s">
        <v>4</v>
      </c>
      <c r="I235">
        <v>1000</v>
      </c>
      <c r="J235">
        <v>42</v>
      </c>
      <c r="K235" t="s">
        <v>85</v>
      </c>
      <c r="L235">
        <v>70</v>
      </c>
      <c r="M235">
        <v>60</v>
      </c>
    </row>
    <row r="236" spans="1:13" ht="12.75">
      <c r="A236" t="s">
        <v>76</v>
      </c>
      <c r="C236">
        <v>14</v>
      </c>
      <c r="D236">
        <v>10</v>
      </c>
      <c r="E236" t="s">
        <v>3</v>
      </c>
      <c r="F236">
        <v>5</v>
      </c>
      <c r="G236">
        <v>169</v>
      </c>
      <c r="H236" t="s">
        <v>84</v>
      </c>
      <c r="I236">
        <v>1000</v>
      </c>
      <c r="J236">
        <v>47</v>
      </c>
      <c r="K236" t="s">
        <v>85</v>
      </c>
      <c r="L236">
        <v>110</v>
      </c>
      <c r="M236">
        <v>90</v>
      </c>
    </row>
    <row r="237" spans="1:13" ht="12.75">
      <c r="A237" t="s">
        <v>76</v>
      </c>
      <c r="B237" t="s">
        <v>120</v>
      </c>
      <c r="C237">
        <v>14</v>
      </c>
      <c r="D237">
        <v>10</v>
      </c>
      <c r="E237" t="s">
        <v>3</v>
      </c>
      <c r="F237">
        <v>6</v>
      </c>
      <c r="G237">
        <v>162</v>
      </c>
      <c r="H237" t="s">
        <v>4</v>
      </c>
      <c r="I237">
        <v>1000</v>
      </c>
      <c r="J237">
        <v>41</v>
      </c>
      <c r="K237" t="s">
        <v>7</v>
      </c>
      <c r="L237">
        <v>50</v>
      </c>
      <c r="M237">
        <v>60</v>
      </c>
    </row>
    <row r="238" spans="1:13" ht="12.75">
      <c r="A238" t="s">
        <v>76</v>
      </c>
      <c r="B238" t="s">
        <v>120</v>
      </c>
      <c r="C238">
        <v>15</v>
      </c>
      <c r="D238">
        <v>11</v>
      </c>
      <c r="E238" t="s">
        <v>5</v>
      </c>
      <c r="F238">
        <v>10</v>
      </c>
      <c r="G238">
        <v>170</v>
      </c>
      <c r="H238" t="s">
        <v>84</v>
      </c>
      <c r="I238">
        <v>1000</v>
      </c>
      <c r="J238">
        <v>48</v>
      </c>
      <c r="K238" t="s">
        <v>85</v>
      </c>
      <c r="L238">
        <v>87</v>
      </c>
      <c r="M238">
        <v>91</v>
      </c>
    </row>
    <row r="239" spans="1:13" ht="12.75">
      <c r="A239" t="s">
        <v>76</v>
      </c>
      <c r="B239" t="s">
        <v>120</v>
      </c>
      <c r="C239">
        <v>14</v>
      </c>
      <c r="D239">
        <v>10</v>
      </c>
      <c r="E239" t="s">
        <v>5</v>
      </c>
      <c r="F239">
        <v>15</v>
      </c>
      <c r="G239">
        <v>169</v>
      </c>
      <c r="H239" t="s">
        <v>4</v>
      </c>
      <c r="I239">
        <v>1000</v>
      </c>
      <c r="J239">
        <v>43</v>
      </c>
      <c r="K239" t="s">
        <v>85</v>
      </c>
      <c r="L239">
        <v>90</v>
      </c>
      <c r="M239">
        <v>90</v>
      </c>
    </row>
    <row r="240" spans="1:13" ht="12.75">
      <c r="A240" t="s">
        <v>76</v>
      </c>
      <c r="B240" t="s">
        <v>120</v>
      </c>
      <c r="C240">
        <v>15</v>
      </c>
      <c r="D240">
        <v>12</v>
      </c>
      <c r="E240" t="s">
        <v>3</v>
      </c>
      <c r="F240">
        <v>15</v>
      </c>
      <c r="G240">
        <v>157</v>
      </c>
      <c r="H240" t="s">
        <v>84</v>
      </c>
      <c r="I240">
        <v>1000</v>
      </c>
      <c r="J240">
        <v>390</v>
      </c>
      <c r="K240" t="s">
        <v>81</v>
      </c>
      <c r="L240">
        <v>65</v>
      </c>
      <c r="M240">
        <v>68</v>
      </c>
    </row>
    <row r="241" spans="1:13" ht="12.75">
      <c r="A241" t="s">
        <v>76</v>
      </c>
      <c r="B241" t="s">
        <v>26</v>
      </c>
      <c r="C241">
        <v>15</v>
      </c>
      <c r="D241">
        <v>11</v>
      </c>
      <c r="E241" t="s">
        <v>3</v>
      </c>
      <c r="F241">
        <v>15</v>
      </c>
      <c r="G241">
        <v>155</v>
      </c>
      <c r="H241" t="s">
        <v>84</v>
      </c>
      <c r="I241">
        <v>1000</v>
      </c>
      <c r="J241">
        <v>46</v>
      </c>
      <c r="K241" t="s">
        <v>85</v>
      </c>
      <c r="L241">
        <v>78</v>
      </c>
      <c r="M241">
        <v>70</v>
      </c>
    </row>
    <row r="242" spans="1:13" ht="12.75">
      <c r="A242" t="s">
        <v>76</v>
      </c>
      <c r="B242" t="s">
        <v>137</v>
      </c>
      <c r="C242">
        <v>14</v>
      </c>
      <c r="D242">
        <v>10</v>
      </c>
      <c r="E242" t="s">
        <v>5</v>
      </c>
      <c r="F242">
        <v>18</v>
      </c>
      <c r="G242">
        <v>170</v>
      </c>
      <c r="H242" t="s">
        <v>4</v>
      </c>
      <c r="I242">
        <v>1000</v>
      </c>
      <c r="J242">
        <v>38</v>
      </c>
      <c r="K242" t="s">
        <v>81</v>
      </c>
      <c r="L242">
        <v>70</v>
      </c>
      <c r="M242">
        <v>70</v>
      </c>
    </row>
    <row r="243" spans="1:13" ht="12.75">
      <c r="A243" t="s">
        <v>76</v>
      </c>
      <c r="B243" t="s">
        <v>120</v>
      </c>
      <c r="C243">
        <v>14</v>
      </c>
      <c r="D243">
        <v>10</v>
      </c>
      <c r="E243" t="s">
        <v>3</v>
      </c>
      <c r="F243">
        <v>20</v>
      </c>
      <c r="G243">
        <v>156</v>
      </c>
      <c r="H243" t="s">
        <v>84</v>
      </c>
      <c r="I243">
        <v>1000</v>
      </c>
      <c r="J243">
        <v>38</v>
      </c>
      <c r="K243" t="s">
        <v>81</v>
      </c>
      <c r="L243">
        <v>80</v>
      </c>
      <c r="M243">
        <v>80</v>
      </c>
    </row>
    <row r="244" spans="1:13" ht="12.75">
      <c r="A244" t="s">
        <v>76</v>
      </c>
      <c r="B244" t="s">
        <v>83</v>
      </c>
      <c r="C244">
        <v>13</v>
      </c>
      <c r="D244">
        <v>9</v>
      </c>
      <c r="E244" t="s">
        <v>3</v>
      </c>
      <c r="F244">
        <v>20</v>
      </c>
      <c r="G244">
        <v>170</v>
      </c>
      <c r="H244" t="s">
        <v>84</v>
      </c>
      <c r="I244">
        <v>1000</v>
      </c>
      <c r="J244">
        <v>53</v>
      </c>
      <c r="K244" t="s">
        <v>6</v>
      </c>
      <c r="L244">
        <v>69</v>
      </c>
      <c r="M244">
        <v>75</v>
      </c>
    </row>
    <row r="245" spans="1:13" ht="12.75">
      <c r="A245" t="s">
        <v>76</v>
      </c>
      <c r="B245" t="s">
        <v>120</v>
      </c>
      <c r="C245">
        <v>14</v>
      </c>
      <c r="D245">
        <v>10</v>
      </c>
      <c r="E245" t="s">
        <v>5</v>
      </c>
      <c r="F245">
        <v>25</v>
      </c>
      <c r="G245">
        <v>164</v>
      </c>
      <c r="H245" t="s">
        <v>4</v>
      </c>
      <c r="I245">
        <v>1000</v>
      </c>
      <c r="J245">
        <v>41</v>
      </c>
      <c r="K245" t="s">
        <v>81</v>
      </c>
      <c r="L245">
        <v>70</v>
      </c>
      <c r="M245">
        <v>70</v>
      </c>
    </row>
    <row r="246" spans="1:13" ht="12.75">
      <c r="A246" t="s">
        <v>76</v>
      </c>
      <c r="B246" t="s">
        <v>133</v>
      </c>
      <c r="C246">
        <v>15</v>
      </c>
      <c r="D246">
        <v>10</v>
      </c>
      <c r="E246" t="s">
        <v>3</v>
      </c>
      <c r="F246">
        <v>25</v>
      </c>
      <c r="G246">
        <v>160</v>
      </c>
      <c r="H246" t="s">
        <v>84</v>
      </c>
      <c r="I246">
        <v>1000</v>
      </c>
      <c r="J246">
        <v>37</v>
      </c>
      <c r="K246" t="s">
        <v>81</v>
      </c>
      <c r="L246">
        <v>65</v>
      </c>
      <c r="M246">
        <v>70</v>
      </c>
    </row>
    <row r="247" spans="1:13" ht="12.75">
      <c r="A247" t="s">
        <v>76</v>
      </c>
      <c r="B247" t="s">
        <v>127</v>
      </c>
      <c r="C247">
        <v>14</v>
      </c>
      <c r="D247">
        <v>10</v>
      </c>
      <c r="E247" t="s">
        <v>79</v>
      </c>
      <c r="F247">
        <v>55</v>
      </c>
      <c r="G247">
        <v>166</v>
      </c>
      <c r="H247" t="s">
        <v>84</v>
      </c>
      <c r="I247">
        <v>1000</v>
      </c>
      <c r="J247">
        <v>42</v>
      </c>
      <c r="K247" t="s">
        <v>81</v>
      </c>
      <c r="L247">
        <v>80</v>
      </c>
      <c r="M247">
        <v>90</v>
      </c>
    </row>
    <row r="248" spans="1:13" ht="12.75">
      <c r="A248" t="s">
        <v>76</v>
      </c>
      <c r="B248" t="s">
        <v>120</v>
      </c>
      <c r="C248">
        <v>14</v>
      </c>
      <c r="D248">
        <v>9</v>
      </c>
      <c r="E248" t="s">
        <v>11</v>
      </c>
      <c r="F248">
        <v>61</v>
      </c>
      <c r="G248">
        <v>160</v>
      </c>
      <c r="H248" t="s">
        <v>84</v>
      </c>
      <c r="I248">
        <v>1000</v>
      </c>
      <c r="J248">
        <v>43</v>
      </c>
      <c r="K248" t="s">
        <v>85</v>
      </c>
      <c r="L248">
        <v>75</v>
      </c>
      <c r="M248">
        <v>70</v>
      </c>
    </row>
    <row r="249" spans="1:13" ht="12.75">
      <c r="A249" t="s">
        <v>76</v>
      </c>
      <c r="B249" t="s">
        <v>120</v>
      </c>
      <c r="C249">
        <v>16</v>
      </c>
      <c r="D249">
        <v>12</v>
      </c>
      <c r="E249" t="s">
        <v>11</v>
      </c>
      <c r="F249">
        <v>100</v>
      </c>
      <c r="G249">
        <v>165</v>
      </c>
      <c r="H249" t="s">
        <v>84</v>
      </c>
      <c r="I249">
        <v>1000</v>
      </c>
      <c r="J249">
        <v>44</v>
      </c>
      <c r="K249" t="s">
        <v>85</v>
      </c>
      <c r="L249">
        <v>90</v>
      </c>
      <c r="M249">
        <v>90</v>
      </c>
    </row>
    <row r="250" spans="1:13" ht="12.75">
      <c r="A250" t="s">
        <v>76</v>
      </c>
      <c r="B250" t="s">
        <v>120</v>
      </c>
      <c r="C250">
        <v>14</v>
      </c>
      <c r="D250">
        <v>10</v>
      </c>
      <c r="E250" t="s">
        <v>5</v>
      </c>
      <c r="F250">
        <v>2</v>
      </c>
      <c r="G250">
        <v>172</v>
      </c>
      <c r="H250" t="s">
        <v>80</v>
      </c>
      <c r="I250">
        <v>900</v>
      </c>
      <c r="J250">
        <v>45</v>
      </c>
      <c r="K250" t="s">
        <v>85</v>
      </c>
      <c r="L250">
        <v>113</v>
      </c>
      <c r="M250">
        <v>110</v>
      </c>
    </row>
    <row r="251" spans="1:13" ht="12.75">
      <c r="A251" t="s">
        <v>76</v>
      </c>
      <c r="B251" t="s">
        <v>120</v>
      </c>
      <c r="C251">
        <v>16</v>
      </c>
      <c r="D251">
        <v>13</v>
      </c>
      <c r="E251" t="s">
        <v>5</v>
      </c>
      <c r="F251">
        <v>10</v>
      </c>
      <c r="G251">
        <v>171</v>
      </c>
      <c r="H251" t="s">
        <v>4</v>
      </c>
      <c r="I251">
        <v>900</v>
      </c>
      <c r="J251">
        <v>44</v>
      </c>
      <c r="K251" t="s">
        <v>85</v>
      </c>
      <c r="L251">
        <v>70</v>
      </c>
      <c r="M251">
        <v>70</v>
      </c>
    </row>
    <row r="252" spans="1:13" ht="12.75">
      <c r="A252" t="s">
        <v>76</v>
      </c>
      <c r="B252" t="s">
        <v>153</v>
      </c>
      <c r="C252">
        <v>14</v>
      </c>
      <c r="D252">
        <v>10</v>
      </c>
      <c r="E252" t="s">
        <v>3</v>
      </c>
      <c r="F252">
        <v>15</v>
      </c>
      <c r="G252">
        <v>157</v>
      </c>
      <c r="H252" t="s">
        <v>4</v>
      </c>
      <c r="I252">
        <v>900</v>
      </c>
      <c r="J252">
        <v>59</v>
      </c>
      <c r="K252" t="s">
        <v>81</v>
      </c>
      <c r="L252">
        <v>60</v>
      </c>
      <c r="M252">
        <v>110</v>
      </c>
    </row>
    <row r="253" spans="1:13" ht="12.75">
      <c r="A253" t="s">
        <v>76</v>
      </c>
      <c r="B253" t="s">
        <v>127</v>
      </c>
      <c r="C253">
        <v>13</v>
      </c>
      <c r="D253">
        <v>9</v>
      </c>
      <c r="E253" t="s">
        <v>3</v>
      </c>
      <c r="F253">
        <v>15</v>
      </c>
      <c r="G253">
        <v>162</v>
      </c>
      <c r="H253" t="s">
        <v>4</v>
      </c>
      <c r="I253">
        <v>900</v>
      </c>
      <c r="J253">
        <v>42</v>
      </c>
      <c r="K253" t="s">
        <v>81</v>
      </c>
      <c r="L253">
        <v>80</v>
      </c>
      <c r="M253">
        <v>90</v>
      </c>
    </row>
    <row r="254" spans="1:13" ht="12.75">
      <c r="A254" t="s">
        <v>76</v>
      </c>
      <c r="B254" t="s">
        <v>120</v>
      </c>
      <c r="C254">
        <v>16</v>
      </c>
      <c r="D254">
        <v>12</v>
      </c>
      <c r="E254" t="s">
        <v>10</v>
      </c>
      <c r="F254">
        <v>20</v>
      </c>
      <c r="G254">
        <v>163</v>
      </c>
      <c r="H254" t="s">
        <v>84</v>
      </c>
      <c r="I254">
        <v>900</v>
      </c>
      <c r="J254">
        <v>47</v>
      </c>
      <c r="K254" t="s">
        <v>85</v>
      </c>
      <c r="L254">
        <v>20</v>
      </c>
      <c r="M254">
        <v>40</v>
      </c>
    </row>
    <row r="255" spans="1:13" ht="12.75">
      <c r="A255" t="s">
        <v>76</v>
      </c>
      <c r="B255" t="s">
        <v>120</v>
      </c>
      <c r="C255">
        <v>13</v>
      </c>
      <c r="D255">
        <v>10</v>
      </c>
      <c r="E255" t="s">
        <v>3</v>
      </c>
      <c r="F255">
        <v>3</v>
      </c>
      <c r="G255">
        <v>170</v>
      </c>
      <c r="H255" t="s">
        <v>80</v>
      </c>
      <c r="I255">
        <v>800</v>
      </c>
      <c r="J255">
        <v>56</v>
      </c>
      <c r="K255" t="s">
        <v>81</v>
      </c>
      <c r="L255">
        <v>110</v>
      </c>
      <c r="M255">
        <v>115</v>
      </c>
    </row>
    <row r="256" spans="1:13" ht="12.75">
      <c r="A256" t="s">
        <v>76</v>
      </c>
      <c r="B256" t="s">
        <v>121</v>
      </c>
      <c r="C256">
        <v>15</v>
      </c>
      <c r="D256">
        <v>11</v>
      </c>
      <c r="E256" t="s">
        <v>5</v>
      </c>
      <c r="F256">
        <v>5</v>
      </c>
      <c r="G256">
        <v>160</v>
      </c>
      <c r="H256" t="s">
        <v>84</v>
      </c>
      <c r="I256">
        <v>800</v>
      </c>
      <c r="J256">
        <v>40</v>
      </c>
      <c r="K256" t="s">
        <v>81</v>
      </c>
      <c r="L256">
        <v>70</v>
      </c>
      <c r="M256">
        <v>66</v>
      </c>
    </row>
    <row r="257" spans="1:13" ht="12.75">
      <c r="A257" t="s">
        <v>76</v>
      </c>
      <c r="B257" t="s">
        <v>120</v>
      </c>
      <c r="C257">
        <v>17</v>
      </c>
      <c r="D257">
        <v>13</v>
      </c>
      <c r="E257" t="s">
        <v>5</v>
      </c>
      <c r="F257">
        <v>10</v>
      </c>
      <c r="G257">
        <v>177</v>
      </c>
      <c r="H257" t="s">
        <v>84</v>
      </c>
      <c r="I257">
        <v>800</v>
      </c>
      <c r="J257">
        <v>45</v>
      </c>
      <c r="K257" t="s">
        <v>7</v>
      </c>
      <c r="L257">
        <v>100</v>
      </c>
      <c r="M257">
        <v>95</v>
      </c>
    </row>
    <row r="258" spans="1:13" ht="12.75">
      <c r="A258" t="s">
        <v>76</v>
      </c>
      <c r="B258" t="s">
        <v>120</v>
      </c>
      <c r="C258">
        <v>15</v>
      </c>
      <c r="D258">
        <v>11</v>
      </c>
      <c r="E258" t="s">
        <v>5</v>
      </c>
      <c r="F258">
        <v>15</v>
      </c>
      <c r="G258">
        <v>169</v>
      </c>
      <c r="H258" t="s">
        <v>84</v>
      </c>
      <c r="I258">
        <v>800</v>
      </c>
      <c r="J258">
        <v>38</v>
      </c>
      <c r="K258" t="s">
        <v>81</v>
      </c>
      <c r="L258">
        <v>75</v>
      </c>
      <c r="M258">
        <v>70</v>
      </c>
    </row>
    <row r="259" spans="1:13" ht="12.75">
      <c r="A259" t="s">
        <v>76</v>
      </c>
      <c r="B259" t="s">
        <v>120</v>
      </c>
      <c r="C259">
        <v>17</v>
      </c>
      <c r="D259">
        <v>13</v>
      </c>
      <c r="E259" t="s">
        <v>5</v>
      </c>
      <c r="F259">
        <v>17</v>
      </c>
      <c r="G259">
        <v>188</v>
      </c>
      <c r="H259" t="s">
        <v>4</v>
      </c>
      <c r="I259">
        <v>800</v>
      </c>
      <c r="J259">
        <v>49</v>
      </c>
      <c r="K259" t="s">
        <v>81</v>
      </c>
      <c r="L259">
        <v>100</v>
      </c>
      <c r="M259">
        <v>90</v>
      </c>
    </row>
    <row r="260" spans="1:13" ht="12.75">
      <c r="A260" t="s">
        <v>76</v>
      </c>
      <c r="B260" t="s">
        <v>123</v>
      </c>
      <c r="C260">
        <v>17</v>
      </c>
      <c r="D260">
        <v>13</v>
      </c>
      <c r="E260" t="s">
        <v>3</v>
      </c>
      <c r="F260">
        <v>6</v>
      </c>
      <c r="G260">
        <v>255</v>
      </c>
      <c r="H260" t="s">
        <v>84</v>
      </c>
      <c r="I260">
        <v>700</v>
      </c>
      <c r="J260">
        <v>41</v>
      </c>
      <c r="K260" t="s">
        <v>7</v>
      </c>
      <c r="L260">
        <v>92</v>
      </c>
      <c r="M260">
        <v>98</v>
      </c>
    </row>
    <row r="261" spans="1:13" ht="12.75">
      <c r="A261" t="s">
        <v>76</v>
      </c>
      <c r="B261" t="s">
        <v>120</v>
      </c>
      <c r="C261">
        <v>13</v>
      </c>
      <c r="D261">
        <v>9</v>
      </c>
      <c r="E261" t="s">
        <v>3</v>
      </c>
      <c r="F261">
        <v>25</v>
      </c>
      <c r="G261">
        <v>165</v>
      </c>
      <c r="H261" t="s">
        <v>84</v>
      </c>
      <c r="I261">
        <v>700</v>
      </c>
      <c r="J261">
        <v>38</v>
      </c>
      <c r="K261" t="s">
        <v>6</v>
      </c>
      <c r="L261">
        <v>75</v>
      </c>
      <c r="M261">
        <v>76</v>
      </c>
    </row>
    <row r="262" spans="1:13" ht="12.75">
      <c r="A262" t="s">
        <v>76</v>
      </c>
      <c r="B262" t="s">
        <v>123</v>
      </c>
      <c r="C262">
        <v>13</v>
      </c>
      <c r="D262">
        <v>9</v>
      </c>
      <c r="E262" t="s">
        <v>79</v>
      </c>
      <c r="F262">
        <v>55</v>
      </c>
      <c r="G262">
        <v>63</v>
      </c>
      <c r="H262" t="s">
        <v>4</v>
      </c>
      <c r="I262">
        <v>700</v>
      </c>
      <c r="J262">
        <v>42</v>
      </c>
      <c r="K262" t="s">
        <v>7</v>
      </c>
      <c r="L262">
        <v>100</v>
      </c>
      <c r="M262">
        <v>113</v>
      </c>
    </row>
    <row r="263" spans="1:13" ht="12.75">
      <c r="A263" t="s">
        <v>76</v>
      </c>
      <c r="B263" t="s">
        <v>120</v>
      </c>
      <c r="C263">
        <v>15</v>
      </c>
      <c r="D263">
        <v>11</v>
      </c>
      <c r="E263" t="s">
        <v>3</v>
      </c>
      <c r="F263">
        <v>11</v>
      </c>
      <c r="G263">
        <v>171</v>
      </c>
      <c r="H263" t="s">
        <v>4</v>
      </c>
      <c r="I263">
        <v>670</v>
      </c>
      <c r="J263">
        <v>41</v>
      </c>
      <c r="K263" t="s">
        <v>81</v>
      </c>
      <c r="L263">
        <v>93</v>
      </c>
      <c r="M263">
        <v>91</v>
      </c>
    </row>
    <row r="264" spans="1:13" ht="12.75">
      <c r="A264" t="s">
        <v>76</v>
      </c>
      <c r="B264" t="s">
        <v>120</v>
      </c>
      <c r="C264">
        <v>16</v>
      </c>
      <c r="D264">
        <v>12</v>
      </c>
      <c r="E264" t="s">
        <v>5</v>
      </c>
      <c r="F264">
        <v>15</v>
      </c>
      <c r="G264">
        <v>168</v>
      </c>
      <c r="H264" t="s">
        <v>84</v>
      </c>
      <c r="I264">
        <v>620</v>
      </c>
      <c r="J264">
        <v>44</v>
      </c>
      <c r="K264" t="s">
        <v>85</v>
      </c>
      <c r="L264">
        <v>80</v>
      </c>
      <c r="M264">
        <v>60</v>
      </c>
    </row>
    <row r="265" spans="1:13" ht="12.75">
      <c r="A265" t="s">
        <v>76</v>
      </c>
      <c r="B265" t="s">
        <v>120</v>
      </c>
      <c r="C265">
        <v>17</v>
      </c>
      <c r="D265">
        <v>13</v>
      </c>
      <c r="E265" t="s">
        <v>3</v>
      </c>
      <c r="F265">
        <v>1</v>
      </c>
      <c r="G265">
        <v>164</v>
      </c>
      <c r="H265" t="s">
        <v>4</v>
      </c>
      <c r="I265">
        <v>600</v>
      </c>
      <c r="J265">
        <v>35</v>
      </c>
      <c r="K265" t="s">
        <v>6</v>
      </c>
      <c r="L265">
        <v>80</v>
      </c>
      <c r="M265">
        <v>68</v>
      </c>
    </row>
    <row r="266" spans="1:13" ht="12.75">
      <c r="A266" t="s">
        <v>76</v>
      </c>
      <c r="B266" t="s">
        <v>120</v>
      </c>
      <c r="C266">
        <v>14</v>
      </c>
      <c r="D266">
        <v>10</v>
      </c>
      <c r="E266" t="s">
        <v>10</v>
      </c>
      <c r="F266">
        <v>5</v>
      </c>
      <c r="G266">
        <v>187</v>
      </c>
      <c r="H266" t="s">
        <v>80</v>
      </c>
      <c r="I266">
        <v>600</v>
      </c>
      <c r="J266">
        <v>80</v>
      </c>
      <c r="K266" t="s">
        <v>85</v>
      </c>
      <c r="L266">
        <v>30</v>
      </c>
      <c r="M266">
        <v>40</v>
      </c>
    </row>
    <row r="267" spans="1:13" ht="12.75">
      <c r="A267" t="s">
        <v>76</v>
      </c>
      <c r="B267" t="s">
        <v>21</v>
      </c>
      <c r="C267">
        <v>13</v>
      </c>
      <c r="D267">
        <v>9</v>
      </c>
      <c r="E267" t="s">
        <v>79</v>
      </c>
      <c r="F267">
        <v>10</v>
      </c>
      <c r="G267">
        <v>165</v>
      </c>
      <c r="H267" t="s">
        <v>4</v>
      </c>
      <c r="I267">
        <v>600</v>
      </c>
      <c r="J267">
        <v>50</v>
      </c>
      <c r="K267" t="s">
        <v>81</v>
      </c>
      <c r="L267">
        <v>75</v>
      </c>
      <c r="M267">
        <v>70</v>
      </c>
    </row>
    <row r="268" spans="1:13" ht="12.75">
      <c r="A268" t="s">
        <v>76</v>
      </c>
      <c r="B268" t="s">
        <v>120</v>
      </c>
      <c r="C268">
        <v>16</v>
      </c>
      <c r="D268">
        <v>12</v>
      </c>
      <c r="E268" t="s">
        <v>5</v>
      </c>
      <c r="F268">
        <v>10</v>
      </c>
      <c r="G268">
        <v>147</v>
      </c>
      <c r="H268" t="s">
        <v>84</v>
      </c>
      <c r="I268">
        <v>600</v>
      </c>
      <c r="J268">
        <v>36</v>
      </c>
      <c r="K268" t="s">
        <v>81</v>
      </c>
      <c r="L268">
        <v>55</v>
      </c>
      <c r="M268">
        <v>69</v>
      </c>
    </row>
    <row r="269" spans="1:13" ht="12.75">
      <c r="A269" t="s">
        <v>76</v>
      </c>
      <c r="B269" t="s">
        <v>157</v>
      </c>
      <c r="C269">
        <v>13</v>
      </c>
      <c r="D269">
        <v>9</v>
      </c>
      <c r="E269" t="s">
        <v>3</v>
      </c>
      <c r="F269">
        <v>12</v>
      </c>
      <c r="G269">
        <v>161</v>
      </c>
      <c r="H269" t="s">
        <v>84</v>
      </c>
      <c r="I269">
        <v>600</v>
      </c>
      <c r="J269">
        <v>38</v>
      </c>
      <c r="K269" t="s">
        <v>81</v>
      </c>
      <c r="L269">
        <v>104</v>
      </c>
      <c r="M269">
        <v>70</v>
      </c>
    </row>
    <row r="270" spans="1:13" ht="12.75">
      <c r="A270" t="s">
        <v>76</v>
      </c>
      <c r="B270" t="s">
        <v>120</v>
      </c>
      <c r="C270">
        <v>14</v>
      </c>
      <c r="D270">
        <v>11</v>
      </c>
      <c r="E270" t="s">
        <v>79</v>
      </c>
      <c r="F270">
        <v>20</v>
      </c>
      <c r="G270">
        <v>175</v>
      </c>
      <c r="H270" t="s">
        <v>84</v>
      </c>
      <c r="I270">
        <v>600</v>
      </c>
      <c r="J270">
        <v>41</v>
      </c>
      <c r="K270" t="s">
        <v>81</v>
      </c>
      <c r="L270">
        <v>80</v>
      </c>
      <c r="M270">
        <v>75</v>
      </c>
    </row>
    <row r="271" spans="1:13" ht="12.75">
      <c r="A271" t="s">
        <v>76</v>
      </c>
      <c r="B271" t="s">
        <v>165</v>
      </c>
      <c r="C271">
        <v>14</v>
      </c>
      <c r="D271">
        <v>10</v>
      </c>
      <c r="E271" t="s">
        <v>5</v>
      </c>
      <c r="F271">
        <v>25</v>
      </c>
      <c r="G271">
        <v>174</v>
      </c>
      <c r="H271" t="s">
        <v>4</v>
      </c>
      <c r="I271">
        <v>600</v>
      </c>
      <c r="J271">
        <v>42</v>
      </c>
      <c r="K271" t="s">
        <v>81</v>
      </c>
      <c r="L271">
        <v>70</v>
      </c>
      <c r="M271">
        <v>70</v>
      </c>
    </row>
    <row r="272" spans="1:13" ht="12.75">
      <c r="A272" t="s">
        <v>76</v>
      </c>
      <c r="B272" t="s">
        <v>120</v>
      </c>
      <c r="C272">
        <v>14</v>
      </c>
      <c r="D272">
        <v>10</v>
      </c>
      <c r="E272" t="s">
        <v>79</v>
      </c>
      <c r="F272">
        <v>35</v>
      </c>
      <c r="G272">
        <v>173</v>
      </c>
      <c r="H272" t="s">
        <v>84</v>
      </c>
      <c r="I272">
        <v>600</v>
      </c>
      <c r="J272">
        <v>46</v>
      </c>
      <c r="K272" t="s">
        <v>81</v>
      </c>
      <c r="L272">
        <v>85</v>
      </c>
      <c r="M272">
        <v>80</v>
      </c>
    </row>
    <row r="273" spans="1:13" ht="12.75">
      <c r="A273" t="s">
        <v>76</v>
      </c>
      <c r="B273" t="s">
        <v>120</v>
      </c>
      <c r="C273">
        <v>17</v>
      </c>
      <c r="D273">
        <v>13</v>
      </c>
      <c r="E273" t="s">
        <v>79</v>
      </c>
      <c r="F273">
        <v>45</v>
      </c>
      <c r="G273">
        <v>176</v>
      </c>
      <c r="H273" t="s">
        <v>4</v>
      </c>
      <c r="I273">
        <v>600</v>
      </c>
      <c r="J273">
        <v>50</v>
      </c>
      <c r="K273" t="s">
        <v>85</v>
      </c>
      <c r="L273">
        <v>90</v>
      </c>
      <c r="M273">
        <v>105</v>
      </c>
    </row>
    <row r="274" spans="1:13" ht="12.75">
      <c r="A274" t="s">
        <v>76</v>
      </c>
      <c r="B274" t="s">
        <v>120</v>
      </c>
      <c r="C274">
        <v>17</v>
      </c>
      <c r="D274">
        <v>13</v>
      </c>
      <c r="E274" t="s">
        <v>11</v>
      </c>
      <c r="G274">
        <v>156</v>
      </c>
      <c r="H274" t="s">
        <v>84</v>
      </c>
      <c r="I274">
        <v>600</v>
      </c>
      <c r="J274">
        <v>42</v>
      </c>
      <c r="K274" t="s">
        <v>81</v>
      </c>
      <c r="L274">
        <v>69</v>
      </c>
      <c r="M274">
        <v>70</v>
      </c>
    </row>
    <row r="275" spans="1:13" ht="12.75">
      <c r="A275" t="s">
        <v>76</v>
      </c>
      <c r="B275" t="s">
        <v>120</v>
      </c>
      <c r="C275">
        <v>16</v>
      </c>
      <c r="D275">
        <v>12</v>
      </c>
      <c r="E275" t="s">
        <v>3</v>
      </c>
      <c r="F275">
        <v>2</v>
      </c>
      <c r="G275">
        <v>168</v>
      </c>
      <c r="H275" t="s">
        <v>4</v>
      </c>
      <c r="I275">
        <v>580</v>
      </c>
      <c r="J275">
        <v>43</v>
      </c>
      <c r="K275" t="s">
        <v>85</v>
      </c>
      <c r="L275">
        <v>80</v>
      </c>
      <c r="M275">
        <v>90</v>
      </c>
    </row>
    <row r="276" spans="1:13" ht="12.75">
      <c r="A276" t="s">
        <v>76</v>
      </c>
      <c r="B276" t="s">
        <v>120</v>
      </c>
      <c r="C276">
        <v>15</v>
      </c>
      <c r="D276">
        <v>11</v>
      </c>
      <c r="E276" t="s">
        <v>3</v>
      </c>
      <c r="F276">
        <v>25</v>
      </c>
      <c r="G276">
        <v>187</v>
      </c>
      <c r="H276" t="s">
        <v>84</v>
      </c>
      <c r="I276">
        <v>580</v>
      </c>
      <c r="J276">
        <v>50</v>
      </c>
      <c r="K276" t="s">
        <v>6</v>
      </c>
      <c r="L276">
        <v>111</v>
      </c>
      <c r="M276">
        <v>111</v>
      </c>
    </row>
    <row r="277" spans="1:13" ht="12.75">
      <c r="A277" t="s">
        <v>76</v>
      </c>
      <c r="B277" t="s">
        <v>120</v>
      </c>
      <c r="C277">
        <v>14</v>
      </c>
      <c r="D277">
        <v>10</v>
      </c>
      <c r="E277" t="s">
        <v>79</v>
      </c>
      <c r="F277">
        <v>20</v>
      </c>
      <c r="G277">
        <v>163</v>
      </c>
      <c r="H277" t="s">
        <v>4</v>
      </c>
      <c r="I277">
        <v>530</v>
      </c>
      <c r="J277">
        <v>39</v>
      </c>
      <c r="K277" t="s">
        <v>7</v>
      </c>
      <c r="L277">
        <v>72</v>
      </c>
      <c r="M277">
        <v>75</v>
      </c>
    </row>
    <row r="278" spans="1:13" ht="12.75">
      <c r="A278" t="s">
        <v>76</v>
      </c>
      <c r="B278" t="s">
        <v>134</v>
      </c>
      <c r="C278">
        <v>15</v>
      </c>
      <c r="D278">
        <v>11</v>
      </c>
      <c r="E278" t="s">
        <v>10</v>
      </c>
      <c r="F278">
        <v>7</v>
      </c>
      <c r="G278">
        <v>169</v>
      </c>
      <c r="H278" t="s">
        <v>84</v>
      </c>
      <c r="I278">
        <v>520</v>
      </c>
      <c r="J278">
        <v>34</v>
      </c>
      <c r="K278" t="s">
        <v>81</v>
      </c>
      <c r="L278">
        <v>75</v>
      </c>
      <c r="M278">
        <v>80</v>
      </c>
    </row>
    <row r="279" spans="1:13" ht="12.75">
      <c r="A279" t="s">
        <v>76</v>
      </c>
      <c r="B279" t="s">
        <v>120</v>
      </c>
      <c r="C279">
        <v>16</v>
      </c>
      <c r="D279">
        <v>12</v>
      </c>
      <c r="E279" t="s">
        <v>79</v>
      </c>
      <c r="F279">
        <v>20</v>
      </c>
      <c r="G279">
        <v>63</v>
      </c>
      <c r="H279" t="s">
        <v>84</v>
      </c>
      <c r="I279">
        <v>520</v>
      </c>
      <c r="J279">
        <v>51</v>
      </c>
      <c r="K279" t="s">
        <v>81</v>
      </c>
      <c r="L279">
        <v>80</v>
      </c>
      <c r="M279">
        <v>70</v>
      </c>
    </row>
    <row r="280" spans="1:13" ht="12.75">
      <c r="A280" t="s">
        <v>76</v>
      </c>
      <c r="B280" t="s">
        <v>120</v>
      </c>
      <c r="C280">
        <v>17</v>
      </c>
      <c r="D280">
        <v>13</v>
      </c>
      <c r="E280" t="s">
        <v>3</v>
      </c>
      <c r="F280">
        <v>1</v>
      </c>
      <c r="G280">
        <v>180</v>
      </c>
      <c r="H280" t="s">
        <v>4</v>
      </c>
      <c r="I280">
        <v>500</v>
      </c>
      <c r="J280">
        <v>47</v>
      </c>
      <c r="K280" t="s">
        <v>85</v>
      </c>
      <c r="L280">
        <v>80</v>
      </c>
      <c r="M280">
        <v>75</v>
      </c>
    </row>
    <row r="281" spans="1:13" ht="12.75">
      <c r="A281" t="s">
        <v>76</v>
      </c>
      <c r="B281" t="s">
        <v>123</v>
      </c>
      <c r="C281">
        <v>15</v>
      </c>
      <c r="D281">
        <v>11</v>
      </c>
      <c r="E281" t="s">
        <v>3</v>
      </c>
      <c r="F281">
        <v>2</v>
      </c>
      <c r="G281">
        <v>167</v>
      </c>
      <c r="H281" t="s">
        <v>4</v>
      </c>
      <c r="I281">
        <v>500</v>
      </c>
      <c r="J281">
        <v>45</v>
      </c>
      <c r="K281" t="s">
        <v>81</v>
      </c>
      <c r="L281">
        <v>105</v>
      </c>
      <c r="M281">
        <v>95</v>
      </c>
    </row>
    <row r="282" spans="1:13" ht="12.75">
      <c r="A282" t="s">
        <v>76</v>
      </c>
      <c r="B282" t="s">
        <v>121</v>
      </c>
      <c r="C282">
        <v>13</v>
      </c>
      <c r="D282">
        <v>10</v>
      </c>
      <c r="E282" t="s">
        <v>3</v>
      </c>
      <c r="F282">
        <v>5</v>
      </c>
      <c r="G282">
        <v>164</v>
      </c>
      <c r="H282" t="s">
        <v>84</v>
      </c>
      <c r="I282">
        <v>500</v>
      </c>
      <c r="J282">
        <v>30</v>
      </c>
      <c r="K282" t="s">
        <v>81</v>
      </c>
      <c r="L282">
        <v>90</v>
      </c>
      <c r="M282">
        <v>90</v>
      </c>
    </row>
    <row r="283" spans="1:13" ht="12.75">
      <c r="A283" t="s">
        <v>76</v>
      </c>
      <c r="B283" t="s">
        <v>120</v>
      </c>
      <c r="C283">
        <v>15</v>
      </c>
      <c r="D283">
        <v>11</v>
      </c>
      <c r="E283" t="s">
        <v>5</v>
      </c>
      <c r="F283">
        <v>7</v>
      </c>
      <c r="G283">
        <v>123</v>
      </c>
      <c r="H283" t="s">
        <v>84</v>
      </c>
      <c r="I283">
        <v>500</v>
      </c>
      <c r="J283">
        <v>42</v>
      </c>
      <c r="K283" t="s">
        <v>81</v>
      </c>
      <c r="L283">
        <v>83</v>
      </c>
      <c r="M283">
        <v>60</v>
      </c>
    </row>
    <row r="284" spans="1:13" ht="12.75">
      <c r="A284" t="s">
        <v>76</v>
      </c>
      <c r="B284" t="s">
        <v>120</v>
      </c>
      <c r="C284">
        <v>13</v>
      </c>
      <c r="D284">
        <v>9</v>
      </c>
      <c r="E284" t="s">
        <v>5</v>
      </c>
      <c r="F284">
        <v>7</v>
      </c>
      <c r="G284">
        <v>164</v>
      </c>
      <c r="H284" t="s">
        <v>84</v>
      </c>
      <c r="I284">
        <v>500</v>
      </c>
      <c r="J284">
        <v>40</v>
      </c>
      <c r="K284" t="s">
        <v>85</v>
      </c>
      <c r="L284">
        <v>76</v>
      </c>
      <c r="M284">
        <v>75</v>
      </c>
    </row>
    <row r="285" spans="1:13" ht="12.75">
      <c r="A285" t="s">
        <v>76</v>
      </c>
      <c r="B285" t="s">
        <v>127</v>
      </c>
      <c r="C285">
        <v>15</v>
      </c>
      <c r="D285">
        <v>11</v>
      </c>
      <c r="E285" t="s">
        <v>3</v>
      </c>
      <c r="F285">
        <v>7</v>
      </c>
      <c r="G285">
        <v>168</v>
      </c>
      <c r="H285" t="s">
        <v>84</v>
      </c>
      <c r="I285">
        <v>500</v>
      </c>
      <c r="J285">
        <v>40</v>
      </c>
      <c r="K285" t="s">
        <v>81</v>
      </c>
      <c r="L285">
        <v>85</v>
      </c>
      <c r="M285">
        <v>90</v>
      </c>
    </row>
    <row r="286" spans="1:13" ht="12.75">
      <c r="A286" t="s">
        <v>76</v>
      </c>
      <c r="B286" t="s">
        <v>120</v>
      </c>
      <c r="C286">
        <v>14</v>
      </c>
      <c r="D286">
        <v>10</v>
      </c>
      <c r="E286" t="s">
        <v>5</v>
      </c>
      <c r="F286">
        <v>10</v>
      </c>
      <c r="G286">
        <v>156</v>
      </c>
      <c r="H286" t="s">
        <v>84</v>
      </c>
      <c r="I286">
        <v>500</v>
      </c>
      <c r="K286" t="s">
        <v>85</v>
      </c>
      <c r="L286">
        <v>70</v>
      </c>
      <c r="M286">
        <v>80</v>
      </c>
    </row>
    <row r="287" spans="1:13" ht="12.75">
      <c r="A287" t="s">
        <v>76</v>
      </c>
      <c r="B287" t="s">
        <v>120</v>
      </c>
      <c r="C287">
        <v>17</v>
      </c>
      <c r="D287">
        <v>13</v>
      </c>
      <c r="E287" t="s">
        <v>5</v>
      </c>
      <c r="F287">
        <v>10</v>
      </c>
      <c r="G287">
        <v>160</v>
      </c>
      <c r="H287" t="s">
        <v>84</v>
      </c>
      <c r="I287">
        <v>500</v>
      </c>
      <c r="K287" t="s">
        <v>7</v>
      </c>
      <c r="L287">
        <v>20</v>
      </c>
      <c r="M287">
        <v>25</v>
      </c>
    </row>
    <row r="288" spans="1:13" ht="12.75">
      <c r="A288" t="s">
        <v>76</v>
      </c>
      <c r="B288" t="s">
        <v>120</v>
      </c>
      <c r="C288">
        <v>16</v>
      </c>
      <c r="D288">
        <v>12</v>
      </c>
      <c r="E288" t="s">
        <v>5</v>
      </c>
      <c r="F288">
        <v>10</v>
      </c>
      <c r="G288">
        <v>180</v>
      </c>
      <c r="H288" t="s">
        <v>80</v>
      </c>
      <c r="I288">
        <v>500</v>
      </c>
      <c r="J288">
        <v>47</v>
      </c>
      <c r="K288" t="s">
        <v>81</v>
      </c>
      <c r="L288">
        <v>70</v>
      </c>
      <c r="M288">
        <v>75</v>
      </c>
    </row>
    <row r="289" spans="1:13" ht="12.75">
      <c r="A289" t="s">
        <v>76</v>
      </c>
      <c r="B289" t="s">
        <v>120</v>
      </c>
      <c r="C289">
        <v>13</v>
      </c>
      <c r="D289">
        <v>9</v>
      </c>
      <c r="E289" t="s">
        <v>5</v>
      </c>
      <c r="F289">
        <v>10</v>
      </c>
      <c r="G289">
        <v>165</v>
      </c>
      <c r="H289" t="s">
        <v>4</v>
      </c>
      <c r="I289">
        <v>500</v>
      </c>
      <c r="J289">
        <v>51</v>
      </c>
      <c r="K289" t="s">
        <v>81</v>
      </c>
      <c r="L289">
        <v>80</v>
      </c>
      <c r="M289">
        <v>82</v>
      </c>
    </row>
    <row r="290" spans="1:13" ht="12.75">
      <c r="A290" t="s">
        <v>76</v>
      </c>
      <c r="B290" t="s">
        <v>120</v>
      </c>
      <c r="C290">
        <v>13</v>
      </c>
      <c r="D290">
        <v>9</v>
      </c>
      <c r="E290" t="s">
        <v>5</v>
      </c>
      <c r="F290">
        <v>15</v>
      </c>
      <c r="G290">
        <v>164</v>
      </c>
      <c r="H290" t="s">
        <v>80</v>
      </c>
      <c r="I290">
        <v>500</v>
      </c>
      <c r="J290">
        <v>35</v>
      </c>
      <c r="K290" t="s">
        <v>85</v>
      </c>
      <c r="L290">
        <v>85</v>
      </c>
      <c r="M290">
        <v>75</v>
      </c>
    </row>
    <row r="291" spans="1:13" ht="12.75">
      <c r="A291" t="s">
        <v>76</v>
      </c>
      <c r="B291" t="s">
        <v>167</v>
      </c>
      <c r="C291">
        <v>14</v>
      </c>
      <c r="D291">
        <v>10</v>
      </c>
      <c r="E291" t="s">
        <v>5</v>
      </c>
      <c r="F291">
        <v>15</v>
      </c>
      <c r="G291">
        <v>173</v>
      </c>
      <c r="H291" t="s">
        <v>4</v>
      </c>
      <c r="I291">
        <v>500</v>
      </c>
      <c r="J291">
        <v>49</v>
      </c>
      <c r="K291" t="s">
        <v>85</v>
      </c>
      <c r="L291">
        <v>90</v>
      </c>
      <c r="M291">
        <v>80</v>
      </c>
    </row>
    <row r="292" spans="1:13" ht="12.75">
      <c r="A292" t="s">
        <v>76</v>
      </c>
      <c r="B292" t="s">
        <v>120</v>
      </c>
      <c r="C292">
        <v>13</v>
      </c>
      <c r="D292">
        <v>9</v>
      </c>
      <c r="E292" t="s">
        <v>9</v>
      </c>
      <c r="F292">
        <v>15</v>
      </c>
      <c r="G292">
        <v>173</v>
      </c>
      <c r="H292" t="s">
        <v>18</v>
      </c>
      <c r="I292">
        <v>500</v>
      </c>
      <c r="J292">
        <v>107</v>
      </c>
      <c r="K292" t="s">
        <v>85</v>
      </c>
      <c r="L292">
        <v>70</v>
      </c>
      <c r="M292">
        <v>60</v>
      </c>
    </row>
    <row r="293" spans="1:13" ht="12.75">
      <c r="A293" t="s">
        <v>76</v>
      </c>
      <c r="B293" t="s">
        <v>120</v>
      </c>
      <c r="C293">
        <v>15</v>
      </c>
      <c r="D293">
        <v>11</v>
      </c>
      <c r="E293" t="s">
        <v>3</v>
      </c>
      <c r="F293">
        <v>15</v>
      </c>
      <c r="G293">
        <v>62</v>
      </c>
      <c r="H293" t="s">
        <v>84</v>
      </c>
      <c r="I293">
        <v>500</v>
      </c>
      <c r="J293">
        <v>41</v>
      </c>
      <c r="K293" t="s">
        <v>81</v>
      </c>
      <c r="L293">
        <v>100</v>
      </c>
      <c r="M293">
        <v>70</v>
      </c>
    </row>
    <row r="294" spans="1:13" ht="12.75">
      <c r="A294" t="s">
        <v>76</v>
      </c>
      <c r="B294" t="s">
        <v>121</v>
      </c>
      <c r="C294">
        <v>14</v>
      </c>
      <c r="D294">
        <v>10</v>
      </c>
      <c r="E294" t="s">
        <v>79</v>
      </c>
      <c r="F294">
        <v>20</v>
      </c>
      <c r="G294">
        <v>168</v>
      </c>
      <c r="H294" t="s">
        <v>80</v>
      </c>
      <c r="I294">
        <v>500</v>
      </c>
      <c r="J294">
        <v>41</v>
      </c>
      <c r="K294" t="s">
        <v>81</v>
      </c>
      <c r="L294">
        <v>80</v>
      </c>
      <c r="M294">
        <v>83</v>
      </c>
    </row>
    <row r="295" spans="1:13" ht="12.75">
      <c r="A295" t="s">
        <v>76</v>
      </c>
      <c r="B295" t="s">
        <v>130</v>
      </c>
      <c r="C295">
        <v>14</v>
      </c>
      <c r="D295">
        <v>10</v>
      </c>
      <c r="E295" t="s">
        <v>79</v>
      </c>
      <c r="F295">
        <v>20</v>
      </c>
      <c r="G295">
        <v>185</v>
      </c>
      <c r="H295" t="s">
        <v>4</v>
      </c>
      <c r="I295">
        <v>500</v>
      </c>
      <c r="J295">
        <v>56</v>
      </c>
      <c r="K295" t="s">
        <v>6</v>
      </c>
      <c r="L295">
        <v>90</v>
      </c>
      <c r="M295">
        <v>115</v>
      </c>
    </row>
    <row r="296" spans="1:13" ht="12.75">
      <c r="A296" t="s">
        <v>76</v>
      </c>
      <c r="B296" t="s">
        <v>123</v>
      </c>
      <c r="C296">
        <v>13</v>
      </c>
      <c r="D296">
        <v>9</v>
      </c>
      <c r="E296" t="s">
        <v>79</v>
      </c>
      <c r="F296">
        <v>25</v>
      </c>
      <c r="G296">
        <v>162</v>
      </c>
      <c r="H296" t="s">
        <v>4</v>
      </c>
      <c r="I296">
        <v>500</v>
      </c>
      <c r="J296">
        <v>17</v>
      </c>
      <c r="K296" t="s">
        <v>81</v>
      </c>
      <c r="L296">
        <v>30</v>
      </c>
      <c r="M296">
        <v>29</v>
      </c>
    </row>
    <row r="297" spans="1:13" ht="12.75">
      <c r="A297" t="s">
        <v>76</v>
      </c>
      <c r="B297" t="s">
        <v>133</v>
      </c>
      <c r="C297">
        <v>16</v>
      </c>
      <c r="D297">
        <v>12</v>
      </c>
      <c r="E297" t="s">
        <v>5</v>
      </c>
      <c r="F297">
        <v>25</v>
      </c>
      <c r="G297">
        <v>176</v>
      </c>
      <c r="H297" t="s">
        <v>4</v>
      </c>
      <c r="I297">
        <v>500</v>
      </c>
      <c r="J297">
        <v>60</v>
      </c>
      <c r="K297" t="s">
        <v>81</v>
      </c>
      <c r="L297">
        <v>80</v>
      </c>
      <c r="M297">
        <v>85</v>
      </c>
    </row>
    <row r="298" spans="1:13" ht="12.75">
      <c r="A298" t="s">
        <v>76</v>
      </c>
      <c r="B298" t="s">
        <v>120</v>
      </c>
      <c r="C298">
        <v>13</v>
      </c>
      <c r="D298">
        <v>10</v>
      </c>
      <c r="E298" t="s">
        <v>11</v>
      </c>
      <c r="F298">
        <v>25</v>
      </c>
      <c r="G298">
        <v>169</v>
      </c>
      <c r="H298" t="s">
        <v>84</v>
      </c>
      <c r="I298">
        <v>500</v>
      </c>
      <c r="J298">
        <v>47</v>
      </c>
      <c r="K298" t="s">
        <v>81</v>
      </c>
      <c r="L298">
        <v>90</v>
      </c>
      <c r="M298">
        <v>80</v>
      </c>
    </row>
    <row r="299" spans="1:13" ht="12.75">
      <c r="A299" t="s">
        <v>76</v>
      </c>
      <c r="B299" t="s">
        <v>15</v>
      </c>
      <c r="C299">
        <v>15</v>
      </c>
      <c r="D299">
        <v>11</v>
      </c>
      <c r="E299" t="s">
        <v>3</v>
      </c>
      <c r="F299">
        <v>30</v>
      </c>
      <c r="G299">
        <v>160</v>
      </c>
      <c r="H299" t="s">
        <v>4</v>
      </c>
      <c r="I299">
        <v>500</v>
      </c>
      <c r="J299">
        <v>41</v>
      </c>
      <c r="K299" t="s">
        <v>85</v>
      </c>
      <c r="L299">
        <v>92</v>
      </c>
      <c r="M299">
        <v>87</v>
      </c>
    </row>
    <row r="300" spans="1:13" ht="12.75">
      <c r="A300" t="s">
        <v>76</v>
      </c>
      <c r="B300" t="s">
        <v>120</v>
      </c>
      <c r="C300">
        <v>13</v>
      </c>
      <c r="D300">
        <v>9</v>
      </c>
      <c r="E300" t="s">
        <v>5</v>
      </c>
      <c r="F300">
        <v>35</v>
      </c>
      <c r="G300">
        <v>78</v>
      </c>
      <c r="H300" t="s">
        <v>4</v>
      </c>
      <c r="I300">
        <v>500</v>
      </c>
      <c r="J300">
        <v>44</v>
      </c>
      <c r="K300" t="s">
        <v>81</v>
      </c>
      <c r="L300">
        <v>83</v>
      </c>
      <c r="M300">
        <v>95</v>
      </c>
    </row>
    <row r="301" spans="1:13" ht="12.75">
      <c r="A301" t="s">
        <v>76</v>
      </c>
      <c r="B301" t="s">
        <v>14</v>
      </c>
      <c r="C301">
        <v>14</v>
      </c>
      <c r="D301">
        <v>10</v>
      </c>
      <c r="E301" t="s">
        <v>79</v>
      </c>
      <c r="F301">
        <v>40</v>
      </c>
      <c r="G301">
        <v>164</v>
      </c>
      <c r="H301" t="s">
        <v>4</v>
      </c>
      <c r="I301">
        <v>500</v>
      </c>
      <c r="J301">
        <v>40</v>
      </c>
      <c r="K301" t="s">
        <v>7</v>
      </c>
      <c r="L301">
        <v>90</v>
      </c>
      <c r="M301">
        <v>60</v>
      </c>
    </row>
    <row r="302" spans="1:13" ht="12.75">
      <c r="A302" t="s">
        <v>76</v>
      </c>
      <c r="B302" t="s">
        <v>120</v>
      </c>
      <c r="C302">
        <v>14</v>
      </c>
      <c r="D302">
        <v>10</v>
      </c>
      <c r="E302" t="s">
        <v>3</v>
      </c>
      <c r="G302">
        <v>156</v>
      </c>
      <c r="H302" t="s">
        <v>84</v>
      </c>
      <c r="I302">
        <v>500</v>
      </c>
      <c r="J302">
        <v>41</v>
      </c>
      <c r="K302" t="s">
        <v>81</v>
      </c>
      <c r="L302">
        <v>80</v>
      </c>
      <c r="M302">
        <v>75</v>
      </c>
    </row>
    <row r="303" spans="1:13" ht="12.75">
      <c r="A303" t="s">
        <v>76</v>
      </c>
      <c r="B303" t="s">
        <v>120</v>
      </c>
      <c r="C303">
        <v>14</v>
      </c>
      <c r="D303">
        <v>10</v>
      </c>
      <c r="E303" t="s">
        <v>5</v>
      </c>
      <c r="F303">
        <v>7</v>
      </c>
      <c r="G303">
        <v>163</v>
      </c>
      <c r="H303" t="s">
        <v>84</v>
      </c>
      <c r="I303">
        <v>490</v>
      </c>
      <c r="J303">
        <v>43</v>
      </c>
      <c r="K303" t="s">
        <v>81</v>
      </c>
      <c r="L303">
        <v>75</v>
      </c>
      <c r="M303">
        <v>80</v>
      </c>
    </row>
    <row r="304" spans="1:13" ht="12.75">
      <c r="A304" t="s">
        <v>76</v>
      </c>
      <c r="B304" t="s">
        <v>120</v>
      </c>
      <c r="C304">
        <v>15</v>
      </c>
      <c r="D304">
        <v>11</v>
      </c>
      <c r="E304" t="s">
        <v>5</v>
      </c>
      <c r="F304">
        <v>15</v>
      </c>
      <c r="G304">
        <v>161</v>
      </c>
      <c r="H304" t="s">
        <v>4</v>
      </c>
      <c r="I304">
        <v>430</v>
      </c>
      <c r="J304">
        <v>40</v>
      </c>
      <c r="K304" t="s">
        <v>81</v>
      </c>
      <c r="L304">
        <v>65</v>
      </c>
      <c r="M304">
        <v>65</v>
      </c>
    </row>
    <row r="305" spans="1:13" ht="12.75">
      <c r="A305" t="s">
        <v>76</v>
      </c>
      <c r="B305" t="s">
        <v>123</v>
      </c>
      <c r="C305">
        <v>14</v>
      </c>
      <c r="D305">
        <v>10</v>
      </c>
      <c r="E305" t="s">
        <v>5</v>
      </c>
      <c r="F305">
        <v>2</v>
      </c>
      <c r="G305">
        <v>184</v>
      </c>
      <c r="H305" t="s">
        <v>4</v>
      </c>
      <c r="I305">
        <v>400</v>
      </c>
      <c r="J305">
        <v>45</v>
      </c>
      <c r="K305" t="s">
        <v>81</v>
      </c>
      <c r="L305">
        <v>70</v>
      </c>
      <c r="M305">
        <v>75</v>
      </c>
    </row>
    <row r="306" spans="1:13" ht="12.75">
      <c r="A306" t="s">
        <v>76</v>
      </c>
      <c r="B306" t="s">
        <v>120</v>
      </c>
      <c r="C306">
        <v>13</v>
      </c>
      <c r="D306">
        <v>9</v>
      </c>
      <c r="E306" t="s">
        <v>10</v>
      </c>
      <c r="F306">
        <v>6</v>
      </c>
      <c r="G306">
        <v>159</v>
      </c>
      <c r="H306" t="s">
        <v>84</v>
      </c>
      <c r="I306">
        <v>400</v>
      </c>
      <c r="J306">
        <v>41</v>
      </c>
      <c r="K306" t="s">
        <v>81</v>
      </c>
      <c r="L306">
        <v>75</v>
      </c>
      <c r="M306">
        <v>75</v>
      </c>
    </row>
    <row r="307" spans="1:13" ht="12.75">
      <c r="A307" t="s">
        <v>76</v>
      </c>
      <c r="B307" t="s">
        <v>120</v>
      </c>
      <c r="C307">
        <v>15</v>
      </c>
      <c r="D307">
        <v>11</v>
      </c>
      <c r="E307" t="s">
        <v>3</v>
      </c>
      <c r="F307">
        <v>6</v>
      </c>
      <c r="G307">
        <v>66</v>
      </c>
      <c r="H307" t="s">
        <v>4</v>
      </c>
      <c r="I307">
        <v>400</v>
      </c>
      <c r="J307">
        <v>43</v>
      </c>
      <c r="K307" t="s">
        <v>81</v>
      </c>
      <c r="L307">
        <v>3</v>
      </c>
      <c r="M307">
        <v>2</v>
      </c>
    </row>
    <row r="308" spans="1:13" ht="12.75">
      <c r="A308" t="s">
        <v>76</v>
      </c>
      <c r="B308" t="s">
        <v>120</v>
      </c>
      <c r="C308">
        <v>13</v>
      </c>
      <c r="D308">
        <v>9</v>
      </c>
      <c r="E308" t="s">
        <v>5</v>
      </c>
      <c r="F308">
        <v>15</v>
      </c>
      <c r="H308" t="s">
        <v>84</v>
      </c>
      <c r="I308">
        <v>400</v>
      </c>
      <c r="J308">
        <v>40</v>
      </c>
      <c r="K308" t="s">
        <v>81</v>
      </c>
      <c r="L308">
        <v>80</v>
      </c>
      <c r="M308">
        <v>85</v>
      </c>
    </row>
    <row r="309" spans="1:13" ht="12.75">
      <c r="A309" t="s">
        <v>76</v>
      </c>
      <c r="B309" t="s">
        <v>8</v>
      </c>
      <c r="C309">
        <v>13</v>
      </c>
      <c r="D309">
        <v>9</v>
      </c>
      <c r="E309" t="s">
        <v>5</v>
      </c>
      <c r="F309">
        <v>15</v>
      </c>
      <c r="G309">
        <v>157</v>
      </c>
      <c r="H309" t="s">
        <v>4</v>
      </c>
      <c r="I309">
        <v>400</v>
      </c>
      <c r="J309">
        <v>44</v>
      </c>
      <c r="K309" t="s">
        <v>7</v>
      </c>
      <c r="L309">
        <v>75</v>
      </c>
      <c r="M309">
        <v>90</v>
      </c>
    </row>
    <row r="310" spans="1:13" ht="12.75">
      <c r="A310" t="s">
        <v>76</v>
      </c>
      <c r="B310" t="s">
        <v>120</v>
      </c>
      <c r="C310">
        <v>13</v>
      </c>
      <c r="D310">
        <v>9</v>
      </c>
      <c r="E310" t="s">
        <v>79</v>
      </c>
      <c r="F310">
        <v>20</v>
      </c>
      <c r="G310">
        <v>174</v>
      </c>
      <c r="H310" t="s">
        <v>80</v>
      </c>
      <c r="I310">
        <v>400</v>
      </c>
      <c r="J310">
        <v>48</v>
      </c>
      <c r="K310" t="s">
        <v>6</v>
      </c>
      <c r="L310">
        <v>95</v>
      </c>
      <c r="M310">
        <v>80</v>
      </c>
    </row>
    <row r="311" spans="1:13" ht="12.75">
      <c r="A311" t="s">
        <v>76</v>
      </c>
      <c r="B311" t="s">
        <v>120</v>
      </c>
      <c r="C311">
        <v>16</v>
      </c>
      <c r="D311">
        <v>13</v>
      </c>
      <c r="E311" t="s">
        <v>5</v>
      </c>
      <c r="F311">
        <v>20</v>
      </c>
      <c r="G311">
        <v>167</v>
      </c>
      <c r="H311" t="s">
        <v>84</v>
      </c>
      <c r="I311">
        <v>400</v>
      </c>
      <c r="J311">
        <v>41</v>
      </c>
      <c r="K311" t="s">
        <v>85</v>
      </c>
      <c r="L311">
        <v>75</v>
      </c>
      <c r="M311">
        <v>75</v>
      </c>
    </row>
    <row r="312" spans="1:13" ht="12.75">
      <c r="A312" t="s">
        <v>76</v>
      </c>
      <c r="B312" t="s">
        <v>120</v>
      </c>
      <c r="C312">
        <v>14</v>
      </c>
      <c r="D312">
        <v>10</v>
      </c>
      <c r="E312" t="s">
        <v>79</v>
      </c>
      <c r="F312">
        <v>30</v>
      </c>
      <c r="G312">
        <v>170</v>
      </c>
      <c r="H312" t="s">
        <v>4</v>
      </c>
      <c r="I312">
        <v>400</v>
      </c>
      <c r="J312">
        <v>43</v>
      </c>
      <c r="K312" t="s">
        <v>85</v>
      </c>
      <c r="L312">
        <v>70</v>
      </c>
      <c r="M312">
        <v>60</v>
      </c>
    </row>
    <row r="313" spans="1:13" ht="12.75">
      <c r="A313" t="s">
        <v>76</v>
      </c>
      <c r="B313" t="s">
        <v>127</v>
      </c>
      <c r="C313">
        <v>17</v>
      </c>
      <c r="D313">
        <v>12</v>
      </c>
      <c r="E313" t="s">
        <v>3</v>
      </c>
      <c r="F313">
        <v>30</v>
      </c>
      <c r="G313">
        <v>153</v>
      </c>
      <c r="H313" t="s">
        <v>80</v>
      </c>
      <c r="I313">
        <v>400</v>
      </c>
      <c r="J313">
        <v>17</v>
      </c>
      <c r="K313" t="s">
        <v>85</v>
      </c>
      <c r="L313">
        <v>70</v>
      </c>
      <c r="M313">
        <v>60</v>
      </c>
    </row>
    <row r="314" spans="1:13" ht="12.75">
      <c r="A314" t="s">
        <v>76</v>
      </c>
      <c r="B314" t="s">
        <v>120</v>
      </c>
      <c r="C314">
        <v>13</v>
      </c>
      <c r="D314">
        <v>9</v>
      </c>
      <c r="E314" t="s">
        <v>5</v>
      </c>
      <c r="F314">
        <v>35</v>
      </c>
      <c r="G314">
        <v>180</v>
      </c>
      <c r="H314" t="s">
        <v>84</v>
      </c>
      <c r="I314">
        <v>400</v>
      </c>
      <c r="J314">
        <v>43</v>
      </c>
      <c r="K314" t="s">
        <v>7</v>
      </c>
      <c r="L314">
        <v>90</v>
      </c>
      <c r="M314">
        <v>80</v>
      </c>
    </row>
    <row r="315" spans="1:13" ht="12.75">
      <c r="A315" t="s">
        <v>76</v>
      </c>
      <c r="B315" t="s">
        <v>120</v>
      </c>
      <c r="C315">
        <v>13</v>
      </c>
      <c r="D315">
        <v>9</v>
      </c>
      <c r="E315" t="s">
        <v>79</v>
      </c>
      <c r="F315">
        <v>40</v>
      </c>
      <c r="G315">
        <v>178</v>
      </c>
      <c r="H315" t="s">
        <v>4</v>
      </c>
      <c r="I315">
        <v>400</v>
      </c>
      <c r="J315">
        <v>45</v>
      </c>
      <c r="K315" t="s">
        <v>81</v>
      </c>
      <c r="L315">
        <v>90</v>
      </c>
      <c r="M315">
        <v>110</v>
      </c>
    </row>
    <row r="316" spans="1:13" ht="12.75">
      <c r="A316" t="s">
        <v>76</v>
      </c>
      <c r="B316" t="s">
        <v>162</v>
      </c>
      <c r="C316">
        <v>13</v>
      </c>
      <c r="D316">
        <v>9</v>
      </c>
      <c r="E316" t="s">
        <v>5</v>
      </c>
      <c r="F316">
        <v>40</v>
      </c>
      <c r="G316">
        <v>153</v>
      </c>
      <c r="H316" t="s">
        <v>84</v>
      </c>
      <c r="I316">
        <v>400</v>
      </c>
      <c r="J316">
        <v>40</v>
      </c>
      <c r="K316" t="s">
        <v>6</v>
      </c>
      <c r="L316">
        <v>80</v>
      </c>
      <c r="M316">
        <v>70</v>
      </c>
    </row>
    <row r="317" spans="1:13" ht="12.75">
      <c r="A317" t="s">
        <v>76</v>
      </c>
      <c r="B317" t="s">
        <v>120</v>
      </c>
      <c r="C317">
        <v>14</v>
      </c>
      <c r="D317">
        <v>11</v>
      </c>
      <c r="E317" t="s">
        <v>5</v>
      </c>
      <c r="F317">
        <v>20</v>
      </c>
      <c r="G317">
        <v>176</v>
      </c>
      <c r="H317" t="s">
        <v>80</v>
      </c>
      <c r="I317">
        <v>370</v>
      </c>
      <c r="J317">
        <v>44</v>
      </c>
      <c r="K317" t="s">
        <v>81</v>
      </c>
      <c r="L317">
        <v>90</v>
      </c>
      <c r="M317">
        <v>95</v>
      </c>
    </row>
    <row r="318" spans="1:13" ht="12.75">
      <c r="A318" t="s">
        <v>76</v>
      </c>
      <c r="B318" t="s">
        <v>28</v>
      </c>
      <c r="C318">
        <v>17</v>
      </c>
      <c r="D318">
        <v>13</v>
      </c>
      <c r="E318" t="s">
        <v>3</v>
      </c>
      <c r="F318">
        <v>7</v>
      </c>
      <c r="G318">
        <v>166</v>
      </c>
      <c r="H318" t="s">
        <v>4</v>
      </c>
      <c r="I318">
        <v>350</v>
      </c>
      <c r="J318">
        <v>95</v>
      </c>
      <c r="K318" t="s">
        <v>85</v>
      </c>
      <c r="L318">
        <v>70</v>
      </c>
      <c r="M318">
        <v>60</v>
      </c>
    </row>
    <row r="319" spans="1:13" ht="12.75">
      <c r="A319" t="s">
        <v>76</v>
      </c>
      <c r="B319" t="s">
        <v>83</v>
      </c>
      <c r="C319">
        <v>14</v>
      </c>
      <c r="D319">
        <v>11</v>
      </c>
      <c r="E319" t="s">
        <v>5</v>
      </c>
      <c r="F319">
        <v>25</v>
      </c>
      <c r="G319">
        <v>170</v>
      </c>
      <c r="H319" t="s">
        <v>84</v>
      </c>
      <c r="I319">
        <v>350</v>
      </c>
      <c r="J319">
        <v>54</v>
      </c>
      <c r="K319" t="s">
        <v>6</v>
      </c>
      <c r="L319">
        <v>100</v>
      </c>
      <c r="M319">
        <v>98</v>
      </c>
    </row>
    <row r="320" spans="1:13" ht="12.75">
      <c r="A320" t="s">
        <v>76</v>
      </c>
      <c r="B320" t="s">
        <v>154</v>
      </c>
      <c r="C320">
        <v>14</v>
      </c>
      <c r="D320">
        <v>10</v>
      </c>
      <c r="E320" t="s">
        <v>3</v>
      </c>
      <c r="G320">
        <v>165</v>
      </c>
      <c r="H320" t="s">
        <v>4</v>
      </c>
      <c r="I320">
        <v>310</v>
      </c>
      <c r="J320">
        <v>45</v>
      </c>
      <c r="K320" t="s">
        <v>81</v>
      </c>
      <c r="L320">
        <v>76</v>
      </c>
      <c r="M320">
        <v>66</v>
      </c>
    </row>
    <row r="321" spans="1:13" ht="12.75">
      <c r="A321" t="s">
        <v>76</v>
      </c>
      <c r="B321" t="s">
        <v>130</v>
      </c>
      <c r="C321">
        <v>17</v>
      </c>
      <c r="D321">
        <v>13</v>
      </c>
      <c r="E321" t="s">
        <v>3</v>
      </c>
      <c r="F321">
        <v>5</v>
      </c>
      <c r="G321">
        <v>174</v>
      </c>
      <c r="H321" t="s">
        <v>80</v>
      </c>
      <c r="I321">
        <v>300</v>
      </c>
      <c r="J321">
        <v>45</v>
      </c>
      <c r="K321" t="s">
        <v>85</v>
      </c>
      <c r="L321">
        <v>63</v>
      </c>
      <c r="M321">
        <v>65</v>
      </c>
    </row>
    <row r="322" spans="1:13" ht="12.75">
      <c r="A322" t="s">
        <v>76</v>
      </c>
      <c r="B322" t="s">
        <v>35</v>
      </c>
      <c r="C322">
        <v>16</v>
      </c>
      <c r="D322">
        <v>12</v>
      </c>
      <c r="E322" t="s">
        <v>3</v>
      </c>
      <c r="F322">
        <v>5</v>
      </c>
      <c r="G322">
        <v>178</v>
      </c>
      <c r="H322" t="s">
        <v>80</v>
      </c>
      <c r="I322">
        <v>300</v>
      </c>
      <c r="J322">
        <v>44</v>
      </c>
      <c r="K322" t="s">
        <v>85</v>
      </c>
      <c r="L322">
        <v>132</v>
      </c>
      <c r="M322">
        <v>140</v>
      </c>
    </row>
    <row r="323" spans="1:13" ht="12.75">
      <c r="A323" t="s">
        <v>76</v>
      </c>
      <c r="B323" t="s">
        <v>128</v>
      </c>
      <c r="C323">
        <v>15</v>
      </c>
      <c r="D323">
        <v>13</v>
      </c>
      <c r="E323" t="s">
        <v>5</v>
      </c>
      <c r="F323">
        <v>10</v>
      </c>
      <c r="G323">
        <v>171</v>
      </c>
      <c r="H323" t="s">
        <v>80</v>
      </c>
      <c r="I323">
        <v>300</v>
      </c>
      <c r="J323">
        <v>32</v>
      </c>
      <c r="K323" t="s">
        <v>81</v>
      </c>
      <c r="L323">
        <v>80</v>
      </c>
      <c r="M323">
        <v>70</v>
      </c>
    </row>
    <row r="324" spans="1:13" ht="12.75">
      <c r="A324" t="s">
        <v>76</v>
      </c>
      <c r="B324" t="s">
        <v>120</v>
      </c>
      <c r="C324">
        <v>16</v>
      </c>
      <c r="D324">
        <v>12</v>
      </c>
      <c r="E324" t="s">
        <v>5</v>
      </c>
      <c r="F324">
        <v>10</v>
      </c>
      <c r="G324">
        <v>162</v>
      </c>
      <c r="H324" t="s">
        <v>84</v>
      </c>
      <c r="I324">
        <v>300</v>
      </c>
      <c r="J324">
        <v>39</v>
      </c>
      <c r="K324" t="s">
        <v>81</v>
      </c>
      <c r="L324">
        <v>65</v>
      </c>
      <c r="M324">
        <v>62</v>
      </c>
    </row>
    <row r="325" spans="1:13" ht="12.75">
      <c r="A325" t="s">
        <v>76</v>
      </c>
      <c r="B325" t="s">
        <v>120</v>
      </c>
      <c r="C325">
        <v>14</v>
      </c>
      <c r="D325">
        <v>10</v>
      </c>
      <c r="E325" t="s">
        <v>3</v>
      </c>
      <c r="F325">
        <v>10</v>
      </c>
      <c r="G325">
        <v>159</v>
      </c>
      <c r="H325" t="s">
        <v>4</v>
      </c>
      <c r="I325">
        <v>300</v>
      </c>
      <c r="J325">
        <v>34</v>
      </c>
      <c r="K325" t="s">
        <v>85</v>
      </c>
      <c r="L325">
        <v>60</v>
      </c>
      <c r="M325">
        <v>100</v>
      </c>
    </row>
    <row r="326" spans="1:13" ht="12.75">
      <c r="A326" t="s">
        <v>76</v>
      </c>
      <c r="B326" t="s">
        <v>23</v>
      </c>
      <c r="C326">
        <v>16</v>
      </c>
      <c r="D326">
        <v>12</v>
      </c>
      <c r="E326" t="s">
        <v>5</v>
      </c>
      <c r="F326">
        <v>15</v>
      </c>
      <c r="G326">
        <v>156</v>
      </c>
      <c r="H326" t="s">
        <v>4</v>
      </c>
      <c r="I326">
        <v>300</v>
      </c>
      <c r="J326">
        <v>65</v>
      </c>
      <c r="K326" t="s">
        <v>85</v>
      </c>
      <c r="L326">
        <v>50</v>
      </c>
      <c r="M326">
        <v>50</v>
      </c>
    </row>
    <row r="327" spans="1:13" ht="12.75">
      <c r="A327" t="s">
        <v>76</v>
      </c>
      <c r="B327" t="s">
        <v>127</v>
      </c>
      <c r="C327">
        <v>13</v>
      </c>
      <c r="D327">
        <v>9</v>
      </c>
      <c r="E327" t="s">
        <v>79</v>
      </c>
      <c r="F327">
        <v>20</v>
      </c>
      <c r="G327">
        <v>169</v>
      </c>
      <c r="H327" t="s">
        <v>4</v>
      </c>
      <c r="I327">
        <v>300</v>
      </c>
      <c r="J327">
        <v>43</v>
      </c>
      <c r="K327" t="s">
        <v>81</v>
      </c>
      <c r="L327">
        <v>70</v>
      </c>
      <c r="M327">
        <v>70</v>
      </c>
    </row>
    <row r="328" spans="1:13" ht="12.75">
      <c r="A328" t="s">
        <v>76</v>
      </c>
      <c r="B328" t="s">
        <v>127</v>
      </c>
      <c r="C328">
        <v>13</v>
      </c>
      <c r="D328">
        <v>9</v>
      </c>
      <c r="E328" t="s">
        <v>79</v>
      </c>
      <c r="F328">
        <v>20</v>
      </c>
      <c r="G328">
        <v>100</v>
      </c>
      <c r="H328" t="s">
        <v>84</v>
      </c>
      <c r="I328">
        <v>300</v>
      </c>
      <c r="J328">
        <v>36</v>
      </c>
      <c r="K328" t="s">
        <v>85</v>
      </c>
      <c r="L328">
        <v>60</v>
      </c>
      <c r="M328">
        <v>50</v>
      </c>
    </row>
    <row r="329" spans="1:13" ht="12.75">
      <c r="A329" t="s">
        <v>76</v>
      </c>
      <c r="B329" t="s">
        <v>120</v>
      </c>
      <c r="C329">
        <v>15</v>
      </c>
      <c r="D329">
        <v>11</v>
      </c>
      <c r="E329" t="s">
        <v>79</v>
      </c>
      <c r="F329">
        <v>20</v>
      </c>
      <c r="G329">
        <v>166</v>
      </c>
      <c r="H329" t="s">
        <v>4</v>
      </c>
      <c r="I329">
        <v>300</v>
      </c>
      <c r="K329" t="s">
        <v>81</v>
      </c>
      <c r="L329">
        <v>100</v>
      </c>
      <c r="M329">
        <v>90</v>
      </c>
    </row>
    <row r="330" spans="1:13" ht="12.75">
      <c r="A330" t="s">
        <v>76</v>
      </c>
      <c r="B330" t="s">
        <v>38</v>
      </c>
      <c r="C330">
        <v>13</v>
      </c>
      <c r="D330">
        <v>9</v>
      </c>
      <c r="E330" t="s">
        <v>3</v>
      </c>
      <c r="F330">
        <v>20</v>
      </c>
      <c r="G330">
        <v>165</v>
      </c>
      <c r="H330" t="s">
        <v>84</v>
      </c>
      <c r="I330">
        <v>300</v>
      </c>
      <c r="J330">
        <v>40</v>
      </c>
      <c r="K330" t="s">
        <v>7</v>
      </c>
      <c r="L330">
        <v>88</v>
      </c>
      <c r="M330">
        <v>74</v>
      </c>
    </row>
    <row r="331" spans="1:13" ht="12.75">
      <c r="A331" t="s">
        <v>76</v>
      </c>
      <c r="B331" t="s">
        <v>83</v>
      </c>
      <c r="C331">
        <v>16</v>
      </c>
      <c r="D331">
        <v>12</v>
      </c>
      <c r="E331" t="s">
        <v>79</v>
      </c>
      <c r="F331">
        <v>25</v>
      </c>
      <c r="G331">
        <v>174</v>
      </c>
      <c r="H331" t="s">
        <v>84</v>
      </c>
      <c r="I331">
        <v>300</v>
      </c>
      <c r="J331">
        <v>50</v>
      </c>
      <c r="K331" t="s">
        <v>81</v>
      </c>
      <c r="L331">
        <v>70</v>
      </c>
      <c r="M331">
        <v>80</v>
      </c>
    </row>
    <row r="332" spans="1:13" ht="12.75">
      <c r="A332" t="s">
        <v>76</v>
      </c>
      <c r="B332" t="s">
        <v>128</v>
      </c>
      <c r="C332">
        <v>14</v>
      </c>
      <c r="D332">
        <v>10</v>
      </c>
      <c r="E332" t="s">
        <v>79</v>
      </c>
      <c r="F332">
        <v>30</v>
      </c>
      <c r="G332">
        <v>166</v>
      </c>
      <c r="H332" t="s">
        <v>84</v>
      </c>
      <c r="I332">
        <v>300</v>
      </c>
      <c r="J332">
        <v>49</v>
      </c>
      <c r="K332" t="s">
        <v>85</v>
      </c>
      <c r="L332">
        <v>90</v>
      </c>
      <c r="M332">
        <v>100</v>
      </c>
    </row>
    <row r="333" spans="1:13" ht="12.75">
      <c r="A333" t="s">
        <v>76</v>
      </c>
      <c r="B333" t="s">
        <v>120</v>
      </c>
      <c r="C333">
        <v>15</v>
      </c>
      <c r="D333">
        <v>11</v>
      </c>
      <c r="E333" t="s">
        <v>5</v>
      </c>
      <c r="F333">
        <v>30</v>
      </c>
      <c r="G333">
        <v>181</v>
      </c>
      <c r="H333" t="s">
        <v>4</v>
      </c>
      <c r="I333">
        <v>300</v>
      </c>
      <c r="J333">
        <v>47</v>
      </c>
      <c r="K333" t="s">
        <v>81</v>
      </c>
      <c r="L333">
        <v>80</v>
      </c>
      <c r="M333">
        <v>90</v>
      </c>
    </row>
    <row r="334" spans="1:13" ht="12.75">
      <c r="A334" t="s">
        <v>76</v>
      </c>
      <c r="B334" t="s">
        <v>120</v>
      </c>
      <c r="C334">
        <v>15</v>
      </c>
      <c r="D334">
        <v>11</v>
      </c>
      <c r="E334" t="s">
        <v>5</v>
      </c>
      <c r="F334">
        <v>30</v>
      </c>
      <c r="G334">
        <v>169</v>
      </c>
      <c r="H334" t="s">
        <v>4</v>
      </c>
      <c r="I334">
        <v>300</v>
      </c>
      <c r="J334">
        <v>40</v>
      </c>
      <c r="K334" t="s">
        <v>81</v>
      </c>
      <c r="L334">
        <v>70</v>
      </c>
      <c r="M334">
        <v>85</v>
      </c>
    </row>
    <row r="335" spans="1:13" ht="12.75">
      <c r="A335" t="s">
        <v>76</v>
      </c>
      <c r="B335" t="s">
        <v>120</v>
      </c>
      <c r="C335">
        <v>15</v>
      </c>
      <c r="D335">
        <v>12</v>
      </c>
      <c r="E335" t="s">
        <v>79</v>
      </c>
      <c r="F335">
        <v>60</v>
      </c>
      <c r="G335">
        <v>165</v>
      </c>
      <c r="H335" t="s">
        <v>84</v>
      </c>
      <c r="I335">
        <v>300</v>
      </c>
      <c r="K335" t="s">
        <v>85</v>
      </c>
      <c r="L335">
        <v>70</v>
      </c>
      <c r="M335">
        <v>80</v>
      </c>
    </row>
    <row r="336" spans="1:13" ht="12.75">
      <c r="A336" t="s">
        <v>76</v>
      </c>
      <c r="B336" t="s">
        <v>120</v>
      </c>
      <c r="C336">
        <v>13</v>
      </c>
      <c r="D336">
        <v>9</v>
      </c>
      <c r="E336" t="s">
        <v>79</v>
      </c>
      <c r="F336">
        <v>120</v>
      </c>
      <c r="G336">
        <v>168</v>
      </c>
      <c r="H336" t="s">
        <v>84</v>
      </c>
      <c r="I336">
        <v>300</v>
      </c>
      <c r="J336">
        <v>48</v>
      </c>
      <c r="K336" t="s">
        <v>81</v>
      </c>
      <c r="L336">
        <v>90</v>
      </c>
      <c r="M336">
        <v>80</v>
      </c>
    </row>
    <row r="337" spans="1:13" ht="12.75">
      <c r="A337" t="s">
        <v>76</v>
      </c>
      <c r="B337" t="s">
        <v>128</v>
      </c>
      <c r="C337">
        <v>14</v>
      </c>
      <c r="D337">
        <v>10</v>
      </c>
      <c r="E337" t="s">
        <v>5</v>
      </c>
      <c r="F337">
        <v>25</v>
      </c>
      <c r="G337">
        <v>172</v>
      </c>
      <c r="H337" t="s">
        <v>4</v>
      </c>
      <c r="I337">
        <v>290</v>
      </c>
      <c r="J337">
        <v>41</v>
      </c>
      <c r="K337" t="s">
        <v>81</v>
      </c>
      <c r="L337">
        <v>80</v>
      </c>
      <c r="M337">
        <v>80</v>
      </c>
    </row>
    <row r="338" spans="1:13" ht="12.75">
      <c r="A338" t="s">
        <v>76</v>
      </c>
      <c r="B338" t="s">
        <v>120</v>
      </c>
      <c r="C338">
        <v>16</v>
      </c>
      <c r="D338">
        <v>12</v>
      </c>
      <c r="E338" t="s">
        <v>3</v>
      </c>
      <c r="F338">
        <v>25</v>
      </c>
      <c r="G338">
        <v>166</v>
      </c>
      <c r="H338" t="s">
        <v>84</v>
      </c>
      <c r="I338">
        <v>280</v>
      </c>
      <c r="J338">
        <v>43</v>
      </c>
      <c r="K338" t="s">
        <v>81</v>
      </c>
      <c r="L338">
        <v>70</v>
      </c>
      <c r="M338">
        <v>70</v>
      </c>
    </row>
    <row r="339" spans="1:13" ht="12.75">
      <c r="A339" t="s">
        <v>76</v>
      </c>
      <c r="B339" t="s">
        <v>127</v>
      </c>
      <c r="C339">
        <v>15</v>
      </c>
      <c r="D339">
        <v>11</v>
      </c>
      <c r="E339" t="s">
        <v>5</v>
      </c>
      <c r="F339">
        <v>10</v>
      </c>
      <c r="G339">
        <v>154</v>
      </c>
      <c r="H339" t="s">
        <v>4</v>
      </c>
      <c r="I339">
        <v>250</v>
      </c>
      <c r="J339">
        <v>39</v>
      </c>
      <c r="K339" t="s">
        <v>85</v>
      </c>
      <c r="L339">
        <v>90</v>
      </c>
      <c r="M339">
        <v>100</v>
      </c>
    </row>
    <row r="340" spans="1:13" ht="12.75">
      <c r="A340" t="s">
        <v>76</v>
      </c>
      <c r="B340" t="s">
        <v>120</v>
      </c>
      <c r="C340">
        <v>17</v>
      </c>
      <c r="D340">
        <v>13</v>
      </c>
      <c r="E340" t="s">
        <v>5</v>
      </c>
      <c r="F340">
        <v>2</v>
      </c>
      <c r="G340">
        <v>165</v>
      </c>
      <c r="H340" t="s">
        <v>80</v>
      </c>
      <c r="I340">
        <v>210</v>
      </c>
      <c r="J340">
        <v>46</v>
      </c>
      <c r="K340" t="s">
        <v>85</v>
      </c>
      <c r="L340">
        <v>80</v>
      </c>
      <c r="M340">
        <v>80</v>
      </c>
    </row>
    <row r="341" spans="1:13" ht="12.75">
      <c r="A341" t="s">
        <v>76</v>
      </c>
      <c r="B341" t="s">
        <v>120</v>
      </c>
      <c r="C341">
        <v>15</v>
      </c>
      <c r="D341">
        <v>11</v>
      </c>
      <c r="E341" t="s">
        <v>3</v>
      </c>
      <c r="F341">
        <v>1</v>
      </c>
      <c r="G341">
        <v>170</v>
      </c>
      <c r="H341" t="s">
        <v>84</v>
      </c>
      <c r="I341">
        <v>200</v>
      </c>
      <c r="J341">
        <v>44</v>
      </c>
      <c r="K341" t="s">
        <v>81</v>
      </c>
      <c r="L341">
        <v>80</v>
      </c>
      <c r="M341">
        <v>70</v>
      </c>
    </row>
    <row r="342" spans="1:13" ht="12.75">
      <c r="A342" t="s">
        <v>76</v>
      </c>
      <c r="B342" t="s">
        <v>120</v>
      </c>
      <c r="C342">
        <v>16</v>
      </c>
      <c r="D342">
        <v>12</v>
      </c>
      <c r="E342" t="s">
        <v>3</v>
      </c>
      <c r="F342">
        <v>3</v>
      </c>
      <c r="G342">
        <v>163</v>
      </c>
      <c r="H342" t="s">
        <v>4</v>
      </c>
      <c r="I342">
        <v>200</v>
      </c>
      <c r="K342" t="s">
        <v>81</v>
      </c>
      <c r="L342">
        <v>16</v>
      </c>
      <c r="M342">
        <v>14</v>
      </c>
    </row>
    <row r="343" spans="1:13" ht="12.75">
      <c r="A343" t="s">
        <v>76</v>
      </c>
      <c r="B343" t="s">
        <v>8</v>
      </c>
      <c r="C343">
        <v>13</v>
      </c>
      <c r="D343">
        <v>10</v>
      </c>
      <c r="E343" t="s">
        <v>5</v>
      </c>
      <c r="F343">
        <v>5</v>
      </c>
      <c r="G343">
        <v>165</v>
      </c>
      <c r="H343" t="s">
        <v>84</v>
      </c>
      <c r="I343">
        <v>200</v>
      </c>
      <c r="J343">
        <v>43</v>
      </c>
      <c r="K343" t="s">
        <v>85</v>
      </c>
      <c r="L343">
        <v>82</v>
      </c>
      <c r="M343">
        <v>80</v>
      </c>
    </row>
    <row r="344" spans="1:13" ht="12.75">
      <c r="A344" t="s">
        <v>76</v>
      </c>
      <c r="B344" t="s">
        <v>26</v>
      </c>
      <c r="C344">
        <v>14</v>
      </c>
      <c r="D344">
        <v>11</v>
      </c>
      <c r="E344" t="s">
        <v>5</v>
      </c>
      <c r="F344">
        <v>10</v>
      </c>
      <c r="G344">
        <v>157</v>
      </c>
      <c r="H344" t="s">
        <v>80</v>
      </c>
      <c r="I344">
        <v>200</v>
      </c>
      <c r="J344">
        <v>39</v>
      </c>
      <c r="K344" t="s">
        <v>85</v>
      </c>
      <c r="L344">
        <v>74</v>
      </c>
      <c r="M344">
        <v>69</v>
      </c>
    </row>
    <row r="345" spans="1:13" ht="12.75">
      <c r="A345" t="s">
        <v>76</v>
      </c>
      <c r="B345" t="s">
        <v>120</v>
      </c>
      <c r="C345">
        <v>12</v>
      </c>
      <c r="D345">
        <v>9</v>
      </c>
      <c r="E345" t="s">
        <v>79</v>
      </c>
      <c r="F345">
        <v>20</v>
      </c>
      <c r="G345">
        <v>165</v>
      </c>
      <c r="H345" t="s">
        <v>4</v>
      </c>
      <c r="I345">
        <v>200</v>
      </c>
      <c r="J345">
        <v>43</v>
      </c>
      <c r="K345" t="s">
        <v>85</v>
      </c>
      <c r="L345">
        <v>95</v>
      </c>
      <c r="M345">
        <v>100</v>
      </c>
    </row>
    <row r="346" spans="1:13" ht="12.75">
      <c r="A346" t="s">
        <v>76</v>
      </c>
      <c r="B346" t="s">
        <v>130</v>
      </c>
      <c r="C346">
        <v>16</v>
      </c>
      <c r="D346">
        <v>12</v>
      </c>
      <c r="E346" t="s">
        <v>79</v>
      </c>
      <c r="F346">
        <v>20</v>
      </c>
      <c r="G346">
        <v>172</v>
      </c>
      <c r="H346" t="s">
        <v>4</v>
      </c>
      <c r="I346">
        <v>200</v>
      </c>
      <c r="J346">
        <v>35</v>
      </c>
      <c r="K346" t="s">
        <v>7</v>
      </c>
      <c r="L346">
        <v>62</v>
      </c>
      <c r="M346">
        <v>60</v>
      </c>
    </row>
    <row r="347" spans="1:13" ht="12.75">
      <c r="A347" t="s">
        <v>76</v>
      </c>
      <c r="B347" t="s">
        <v>120</v>
      </c>
      <c r="C347">
        <v>14</v>
      </c>
      <c r="D347">
        <v>10</v>
      </c>
      <c r="E347" t="s">
        <v>3</v>
      </c>
      <c r="F347">
        <v>20</v>
      </c>
      <c r="G347">
        <v>137</v>
      </c>
      <c r="H347" t="s">
        <v>84</v>
      </c>
      <c r="I347">
        <v>200</v>
      </c>
      <c r="J347">
        <v>39</v>
      </c>
      <c r="K347" t="s">
        <v>81</v>
      </c>
      <c r="L347">
        <v>70</v>
      </c>
      <c r="M347">
        <v>50</v>
      </c>
    </row>
    <row r="348" spans="1:13" ht="12.75">
      <c r="A348" t="s">
        <v>76</v>
      </c>
      <c r="B348" t="s">
        <v>120</v>
      </c>
      <c r="C348">
        <v>14</v>
      </c>
      <c r="D348">
        <v>10</v>
      </c>
      <c r="E348" t="s">
        <v>3</v>
      </c>
      <c r="F348">
        <v>25</v>
      </c>
      <c r="G348">
        <v>169</v>
      </c>
      <c r="H348" t="s">
        <v>4</v>
      </c>
      <c r="I348">
        <v>200</v>
      </c>
      <c r="J348">
        <v>42</v>
      </c>
      <c r="K348" t="s">
        <v>85</v>
      </c>
      <c r="L348">
        <v>86</v>
      </c>
      <c r="M348">
        <v>84</v>
      </c>
    </row>
    <row r="349" spans="1:13" ht="12.75">
      <c r="A349" t="s">
        <v>76</v>
      </c>
      <c r="B349" t="s">
        <v>120</v>
      </c>
      <c r="C349">
        <v>15</v>
      </c>
      <c r="D349">
        <v>11</v>
      </c>
      <c r="E349" t="s">
        <v>79</v>
      </c>
      <c r="F349">
        <v>30</v>
      </c>
      <c r="G349">
        <v>158</v>
      </c>
      <c r="H349" t="s">
        <v>4</v>
      </c>
      <c r="I349">
        <v>200</v>
      </c>
      <c r="J349">
        <v>45</v>
      </c>
      <c r="K349" t="s">
        <v>81</v>
      </c>
      <c r="L349">
        <v>60</v>
      </c>
      <c r="M349">
        <v>65</v>
      </c>
    </row>
    <row r="350" spans="1:13" ht="12.75">
      <c r="A350" t="s">
        <v>76</v>
      </c>
      <c r="B350" t="s">
        <v>120</v>
      </c>
      <c r="C350">
        <v>14</v>
      </c>
      <c r="D350">
        <v>10</v>
      </c>
      <c r="E350" t="s">
        <v>3</v>
      </c>
      <c r="F350">
        <v>30</v>
      </c>
      <c r="G350">
        <v>167</v>
      </c>
      <c r="H350" t="s">
        <v>84</v>
      </c>
      <c r="I350">
        <v>200</v>
      </c>
      <c r="J350">
        <v>46</v>
      </c>
      <c r="K350" t="s">
        <v>81</v>
      </c>
      <c r="L350">
        <v>74</v>
      </c>
      <c r="M350">
        <v>77</v>
      </c>
    </row>
    <row r="351" spans="1:13" ht="12.75">
      <c r="A351" t="s">
        <v>76</v>
      </c>
      <c r="B351" t="s">
        <v>15</v>
      </c>
      <c r="C351">
        <v>15</v>
      </c>
      <c r="D351">
        <v>11</v>
      </c>
      <c r="E351" t="s">
        <v>5</v>
      </c>
      <c r="F351">
        <v>40</v>
      </c>
      <c r="G351">
        <v>153</v>
      </c>
      <c r="H351" t="s">
        <v>84</v>
      </c>
      <c r="I351">
        <v>200</v>
      </c>
      <c r="J351">
        <v>17</v>
      </c>
      <c r="K351" t="s">
        <v>6</v>
      </c>
      <c r="L351">
        <v>80</v>
      </c>
      <c r="M351">
        <v>70</v>
      </c>
    </row>
    <row r="352" spans="1:13" ht="12.75">
      <c r="A352" t="s">
        <v>76</v>
      </c>
      <c r="B352" t="s">
        <v>120</v>
      </c>
      <c r="C352">
        <v>14</v>
      </c>
      <c r="D352">
        <v>10</v>
      </c>
      <c r="E352" t="s">
        <v>3</v>
      </c>
      <c r="F352">
        <v>15</v>
      </c>
      <c r="G352">
        <v>162</v>
      </c>
      <c r="H352" t="s">
        <v>84</v>
      </c>
      <c r="I352">
        <v>150</v>
      </c>
      <c r="J352">
        <v>39</v>
      </c>
      <c r="K352" t="s">
        <v>81</v>
      </c>
      <c r="L352">
        <v>70</v>
      </c>
      <c r="M352">
        <v>80</v>
      </c>
    </row>
    <row r="353" spans="1:13" ht="12.75">
      <c r="A353" t="s">
        <v>76</v>
      </c>
      <c r="B353" t="s">
        <v>120</v>
      </c>
      <c r="C353">
        <v>15</v>
      </c>
      <c r="D353">
        <v>11</v>
      </c>
      <c r="E353" t="s">
        <v>79</v>
      </c>
      <c r="F353">
        <v>40</v>
      </c>
      <c r="G353">
        <v>168</v>
      </c>
      <c r="H353" t="s">
        <v>84</v>
      </c>
      <c r="I353">
        <v>140</v>
      </c>
      <c r="J353">
        <v>45</v>
      </c>
      <c r="K353" t="s">
        <v>81</v>
      </c>
      <c r="L353">
        <v>80</v>
      </c>
      <c r="M353">
        <v>65</v>
      </c>
    </row>
    <row r="354" spans="1:13" ht="12.75">
      <c r="A354" t="s">
        <v>76</v>
      </c>
      <c r="B354" t="s">
        <v>41</v>
      </c>
      <c r="C354">
        <v>15</v>
      </c>
      <c r="D354">
        <v>11</v>
      </c>
      <c r="E354" t="s">
        <v>5</v>
      </c>
      <c r="F354">
        <v>10</v>
      </c>
      <c r="G354">
        <v>173</v>
      </c>
      <c r="H354" t="s">
        <v>84</v>
      </c>
      <c r="I354">
        <v>110</v>
      </c>
      <c r="J354">
        <v>11</v>
      </c>
      <c r="K354" t="s">
        <v>85</v>
      </c>
      <c r="L354">
        <v>110</v>
      </c>
      <c r="M354">
        <v>110</v>
      </c>
    </row>
    <row r="355" spans="1:13" ht="12.75">
      <c r="A355" t="s">
        <v>76</v>
      </c>
      <c r="B355" t="s">
        <v>127</v>
      </c>
      <c r="C355">
        <v>14</v>
      </c>
      <c r="D355">
        <v>11</v>
      </c>
      <c r="E355" t="s">
        <v>5</v>
      </c>
      <c r="F355">
        <v>5</v>
      </c>
      <c r="G355">
        <v>155</v>
      </c>
      <c r="H355" t="s">
        <v>80</v>
      </c>
      <c r="I355">
        <v>100</v>
      </c>
      <c r="J355">
        <v>39</v>
      </c>
      <c r="K355" t="s">
        <v>85</v>
      </c>
      <c r="L355">
        <v>80</v>
      </c>
      <c r="M355">
        <v>70</v>
      </c>
    </row>
    <row r="356" spans="1:13" ht="12.75">
      <c r="A356" t="s">
        <v>76</v>
      </c>
      <c r="B356" t="s">
        <v>120</v>
      </c>
      <c r="C356">
        <v>13</v>
      </c>
      <c r="D356">
        <v>9</v>
      </c>
      <c r="E356" t="s">
        <v>5</v>
      </c>
      <c r="F356">
        <v>15</v>
      </c>
      <c r="G356">
        <v>169</v>
      </c>
      <c r="H356" t="s">
        <v>84</v>
      </c>
      <c r="I356">
        <v>100</v>
      </c>
      <c r="J356">
        <v>42</v>
      </c>
      <c r="K356" t="s">
        <v>85</v>
      </c>
      <c r="L356">
        <v>80</v>
      </c>
      <c r="M356">
        <v>70</v>
      </c>
    </row>
    <row r="357" spans="1:13" ht="12.75">
      <c r="A357" t="s">
        <v>76</v>
      </c>
      <c r="B357" t="s">
        <v>120</v>
      </c>
      <c r="C357">
        <v>13</v>
      </c>
      <c r="D357">
        <v>9</v>
      </c>
      <c r="E357" t="s">
        <v>79</v>
      </c>
      <c r="F357">
        <v>20</v>
      </c>
      <c r="G357">
        <v>163</v>
      </c>
      <c r="H357" t="s">
        <v>80</v>
      </c>
      <c r="I357">
        <v>100</v>
      </c>
      <c r="J357">
        <v>50</v>
      </c>
      <c r="K357" t="s">
        <v>85</v>
      </c>
      <c r="L357">
        <v>12</v>
      </c>
      <c r="M357">
        <v>90</v>
      </c>
    </row>
    <row r="358" spans="1:13" ht="12.75">
      <c r="A358" t="s">
        <v>76</v>
      </c>
      <c r="B358" t="s">
        <v>120</v>
      </c>
      <c r="C358">
        <v>15</v>
      </c>
      <c r="D358">
        <v>10</v>
      </c>
      <c r="E358" t="s">
        <v>79</v>
      </c>
      <c r="F358">
        <v>20</v>
      </c>
      <c r="G358">
        <v>167</v>
      </c>
      <c r="H358" t="s">
        <v>80</v>
      </c>
      <c r="I358">
        <v>100</v>
      </c>
      <c r="J358">
        <v>98</v>
      </c>
      <c r="K358" t="s">
        <v>85</v>
      </c>
      <c r="L358">
        <v>14</v>
      </c>
      <c r="M358">
        <v>120</v>
      </c>
    </row>
    <row r="359" spans="1:13" ht="12.75">
      <c r="A359" t="s">
        <v>76</v>
      </c>
      <c r="B359" t="s">
        <v>88</v>
      </c>
      <c r="C359">
        <v>14</v>
      </c>
      <c r="D359">
        <v>11</v>
      </c>
      <c r="E359" t="s">
        <v>3</v>
      </c>
      <c r="F359">
        <v>45</v>
      </c>
      <c r="G359">
        <v>167</v>
      </c>
      <c r="H359" t="s">
        <v>84</v>
      </c>
      <c r="I359">
        <v>100</v>
      </c>
      <c r="J359">
        <v>44</v>
      </c>
      <c r="K359" t="s">
        <v>85</v>
      </c>
      <c r="L359">
        <v>70</v>
      </c>
      <c r="M359">
        <v>75</v>
      </c>
    </row>
    <row r="360" spans="1:13" ht="12.75">
      <c r="A360" t="s">
        <v>76</v>
      </c>
      <c r="B360" t="s">
        <v>120</v>
      </c>
      <c r="C360">
        <v>14</v>
      </c>
      <c r="D360">
        <v>10</v>
      </c>
      <c r="E360" t="s">
        <v>5</v>
      </c>
      <c r="F360">
        <v>4</v>
      </c>
      <c r="G360">
        <v>189</v>
      </c>
      <c r="H360" t="s">
        <v>18</v>
      </c>
      <c r="J360">
        <v>49</v>
      </c>
      <c r="K360" t="s">
        <v>81</v>
      </c>
      <c r="L360">
        <v>79</v>
      </c>
      <c r="M360">
        <v>80</v>
      </c>
    </row>
    <row r="361" spans="1:13" ht="12.75">
      <c r="A361" t="s">
        <v>76</v>
      </c>
      <c r="B361" t="s">
        <v>120</v>
      </c>
      <c r="C361">
        <v>14</v>
      </c>
      <c r="D361">
        <v>10</v>
      </c>
      <c r="E361" t="s">
        <v>5</v>
      </c>
      <c r="F361">
        <v>5</v>
      </c>
      <c r="G361">
        <v>170</v>
      </c>
      <c r="H361" t="s">
        <v>84</v>
      </c>
      <c r="J361">
        <v>43</v>
      </c>
      <c r="K361" t="s">
        <v>81</v>
      </c>
      <c r="L361">
        <v>80</v>
      </c>
      <c r="M361">
        <v>70</v>
      </c>
    </row>
    <row r="362" spans="1:13" ht="12.75">
      <c r="A362" t="s">
        <v>76</v>
      </c>
      <c r="B362" t="s">
        <v>120</v>
      </c>
      <c r="C362">
        <v>17</v>
      </c>
      <c r="D362">
        <v>13</v>
      </c>
      <c r="E362" t="s">
        <v>5</v>
      </c>
      <c r="F362">
        <v>5</v>
      </c>
      <c r="G362">
        <v>167</v>
      </c>
      <c r="H362" t="s">
        <v>4</v>
      </c>
      <c r="J362">
        <v>41</v>
      </c>
      <c r="K362" t="s">
        <v>81</v>
      </c>
      <c r="L362">
        <v>80</v>
      </c>
      <c r="M362">
        <v>75</v>
      </c>
    </row>
    <row r="363" spans="1:13" ht="12.75">
      <c r="A363" t="s">
        <v>76</v>
      </c>
      <c r="B363" t="s">
        <v>26</v>
      </c>
      <c r="C363">
        <v>16</v>
      </c>
      <c r="D363">
        <v>12</v>
      </c>
      <c r="E363" t="s">
        <v>5</v>
      </c>
      <c r="F363">
        <v>5</v>
      </c>
      <c r="G363">
        <v>156</v>
      </c>
      <c r="H363" t="s">
        <v>84</v>
      </c>
      <c r="J363">
        <v>38</v>
      </c>
      <c r="K363" t="s">
        <v>7</v>
      </c>
      <c r="L363">
        <v>70</v>
      </c>
      <c r="M363">
        <v>70</v>
      </c>
    </row>
    <row r="364" spans="1:13" ht="12.75">
      <c r="A364" t="s">
        <v>76</v>
      </c>
      <c r="B364" t="s">
        <v>120</v>
      </c>
      <c r="C364">
        <v>14</v>
      </c>
      <c r="D364">
        <v>10</v>
      </c>
      <c r="E364" t="s">
        <v>5</v>
      </c>
      <c r="F364">
        <v>7</v>
      </c>
      <c r="G364">
        <v>168</v>
      </c>
      <c r="H364" t="s">
        <v>18</v>
      </c>
      <c r="J364">
        <v>43</v>
      </c>
      <c r="K364" t="s">
        <v>7</v>
      </c>
      <c r="L364">
        <v>68</v>
      </c>
      <c r="M364">
        <v>66</v>
      </c>
    </row>
    <row r="365" spans="1:13" ht="12.75">
      <c r="A365" t="s">
        <v>76</v>
      </c>
      <c r="B365" t="s">
        <v>120</v>
      </c>
      <c r="C365">
        <v>14</v>
      </c>
      <c r="D365">
        <v>10</v>
      </c>
      <c r="E365" t="s">
        <v>5</v>
      </c>
      <c r="F365">
        <v>10</v>
      </c>
      <c r="G365">
        <v>164</v>
      </c>
      <c r="J365">
        <v>39</v>
      </c>
      <c r="K365" t="s">
        <v>81</v>
      </c>
      <c r="L365">
        <v>68</v>
      </c>
      <c r="M365">
        <v>62</v>
      </c>
    </row>
    <row r="366" spans="1:13" ht="12.75">
      <c r="A366" t="s">
        <v>76</v>
      </c>
      <c r="B366" t="s">
        <v>120</v>
      </c>
      <c r="C366">
        <v>17</v>
      </c>
      <c r="D366">
        <v>13</v>
      </c>
      <c r="E366" t="s">
        <v>5</v>
      </c>
      <c r="F366">
        <v>10</v>
      </c>
      <c r="G366">
        <v>160</v>
      </c>
      <c r="H366" t="s">
        <v>84</v>
      </c>
      <c r="J366">
        <v>40</v>
      </c>
      <c r="K366" t="s">
        <v>7</v>
      </c>
      <c r="L366">
        <v>90</v>
      </c>
      <c r="M366">
        <v>100</v>
      </c>
    </row>
    <row r="367" spans="1:13" ht="12.75">
      <c r="A367" t="s">
        <v>76</v>
      </c>
      <c r="B367" t="s">
        <v>127</v>
      </c>
      <c r="C367">
        <v>14</v>
      </c>
      <c r="D367">
        <v>10</v>
      </c>
      <c r="E367" t="s">
        <v>3</v>
      </c>
      <c r="F367">
        <v>10</v>
      </c>
      <c r="G367">
        <v>160</v>
      </c>
      <c r="H367" t="s">
        <v>4</v>
      </c>
      <c r="J367">
        <v>37</v>
      </c>
      <c r="K367" t="s">
        <v>6</v>
      </c>
      <c r="L367">
        <v>75</v>
      </c>
      <c r="M367">
        <v>75</v>
      </c>
    </row>
    <row r="368" spans="1:13" ht="12.75">
      <c r="A368" t="s">
        <v>76</v>
      </c>
      <c r="B368" t="s">
        <v>120</v>
      </c>
      <c r="C368">
        <v>14</v>
      </c>
      <c r="D368">
        <v>10</v>
      </c>
      <c r="E368" t="s">
        <v>3</v>
      </c>
      <c r="F368">
        <v>10</v>
      </c>
      <c r="G368">
        <v>159</v>
      </c>
      <c r="H368" t="s">
        <v>4</v>
      </c>
      <c r="J368">
        <v>40</v>
      </c>
      <c r="K368" t="s">
        <v>85</v>
      </c>
      <c r="L368">
        <v>68</v>
      </c>
      <c r="M368">
        <v>66</v>
      </c>
    </row>
    <row r="369" spans="1:13" ht="12.75">
      <c r="A369" t="s">
        <v>76</v>
      </c>
      <c r="B369" t="s">
        <v>120</v>
      </c>
      <c r="C369">
        <v>16</v>
      </c>
      <c r="D369">
        <v>12</v>
      </c>
      <c r="E369" t="s">
        <v>5</v>
      </c>
      <c r="F369">
        <v>12</v>
      </c>
      <c r="G369">
        <v>183</v>
      </c>
      <c r="J369">
        <v>47</v>
      </c>
      <c r="K369" t="s">
        <v>81</v>
      </c>
      <c r="L369">
        <v>95</v>
      </c>
      <c r="M369">
        <v>80</v>
      </c>
    </row>
    <row r="370" spans="1:13" ht="12.75">
      <c r="A370" t="s">
        <v>76</v>
      </c>
      <c r="B370" t="s">
        <v>123</v>
      </c>
      <c r="C370">
        <v>17</v>
      </c>
      <c r="D370">
        <v>12</v>
      </c>
      <c r="E370" t="s">
        <v>79</v>
      </c>
      <c r="F370">
        <v>15</v>
      </c>
      <c r="G370">
        <v>162</v>
      </c>
      <c r="H370" t="s">
        <v>4</v>
      </c>
      <c r="J370">
        <v>44</v>
      </c>
      <c r="K370" t="s">
        <v>7</v>
      </c>
      <c r="L370">
        <v>75</v>
      </c>
      <c r="M370">
        <v>68</v>
      </c>
    </row>
    <row r="371" spans="1:13" ht="12.75">
      <c r="A371" t="s">
        <v>76</v>
      </c>
      <c r="B371" t="s">
        <v>120</v>
      </c>
      <c r="C371">
        <v>14</v>
      </c>
      <c r="D371">
        <v>10</v>
      </c>
      <c r="E371" t="s">
        <v>5</v>
      </c>
      <c r="F371">
        <v>15</v>
      </c>
      <c r="G371">
        <v>172</v>
      </c>
      <c r="H371" t="s">
        <v>84</v>
      </c>
      <c r="J371">
        <v>43</v>
      </c>
      <c r="K371" t="s">
        <v>81</v>
      </c>
      <c r="L371">
        <v>99</v>
      </c>
      <c r="M371">
        <v>85</v>
      </c>
    </row>
    <row r="372" spans="1:13" ht="12.75">
      <c r="A372" t="s">
        <v>76</v>
      </c>
      <c r="B372" t="s">
        <v>120</v>
      </c>
      <c r="C372">
        <v>15</v>
      </c>
      <c r="D372">
        <v>11</v>
      </c>
      <c r="E372" t="s">
        <v>3</v>
      </c>
      <c r="F372">
        <v>15</v>
      </c>
      <c r="G372">
        <v>180</v>
      </c>
      <c r="J372">
        <v>56</v>
      </c>
      <c r="K372" t="s">
        <v>81</v>
      </c>
      <c r="L372">
        <v>95</v>
      </c>
      <c r="M372">
        <v>98</v>
      </c>
    </row>
    <row r="373" spans="1:13" ht="12.75">
      <c r="A373" t="s">
        <v>76</v>
      </c>
      <c r="B373" t="s">
        <v>120</v>
      </c>
      <c r="C373">
        <v>15</v>
      </c>
      <c r="D373">
        <v>11</v>
      </c>
      <c r="E373" t="s">
        <v>3</v>
      </c>
      <c r="F373">
        <v>15</v>
      </c>
      <c r="G373">
        <v>159</v>
      </c>
      <c r="H373" t="s">
        <v>4</v>
      </c>
      <c r="J373">
        <v>40</v>
      </c>
      <c r="K373" t="s">
        <v>85</v>
      </c>
      <c r="L373">
        <v>80</v>
      </c>
      <c r="M373">
        <v>70</v>
      </c>
    </row>
    <row r="374" spans="1:13" ht="12.75">
      <c r="A374" t="s">
        <v>76</v>
      </c>
      <c r="B374" t="s">
        <v>120</v>
      </c>
      <c r="C374">
        <v>17</v>
      </c>
      <c r="D374">
        <v>13</v>
      </c>
      <c r="F374">
        <v>15</v>
      </c>
      <c r="G374">
        <v>164</v>
      </c>
      <c r="H374" t="s">
        <v>84</v>
      </c>
      <c r="J374">
        <v>37</v>
      </c>
      <c r="K374" t="s">
        <v>85</v>
      </c>
      <c r="L374">
        <v>80</v>
      </c>
      <c r="M374">
        <v>70</v>
      </c>
    </row>
    <row r="375" spans="1:13" ht="12.75">
      <c r="A375" t="s">
        <v>76</v>
      </c>
      <c r="B375" t="s">
        <v>155</v>
      </c>
      <c r="C375">
        <v>13</v>
      </c>
      <c r="D375">
        <v>9</v>
      </c>
      <c r="E375" t="s">
        <v>5</v>
      </c>
      <c r="F375">
        <v>17</v>
      </c>
      <c r="G375">
        <v>151</v>
      </c>
      <c r="H375" t="s">
        <v>84</v>
      </c>
      <c r="J375">
        <v>38</v>
      </c>
      <c r="K375" t="s">
        <v>81</v>
      </c>
      <c r="L375">
        <v>75</v>
      </c>
      <c r="M375">
        <v>66</v>
      </c>
    </row>
    <row r="376" spans="1:13" ht="12.75">
      <c r="A376" t="s">
        <v>76</v>
      </c>
      <c r="B376" t="s">
        <v>120</v>
      </c>
      <c r="C376">
        <v>15</v>
      </c>
      <c r="D376">
        <v>11</v>
      </c>
      <c r="E376" t="s">
        <v>79</v>
      </c>
      <c r="F376">
        <v>20</v>
      </c>
      <c r="G376">
        <v>151</v>
      </c>
      <c r="H376" t="s">
        <v>84</v>
      </c>
      <c r="J376">
        <v>39</v>
      </c>
      <c r="K376" t="s">
        <v>6</v>
      </c>
      <c r="L376">
        <v>70</v>
      </c>
      <c r="M376">
        <v>60</v>
      </c>
    </row>
    <row r="377" spans="1:13" ht="12.75">
      <c r="A377" t="s">
        <v>76</v>
      </c>
      <c r="B377" t="s">
        <v>120</v>
      </c>
      <c r="C377">
        <v>15</v>
      </c>
      <c r="D377">
        <v>12</v>
      </c>
      <c r="E377" t="s">
        <v>79</v>
      </c>
      <c r="F377">
        <v>20</v>
      </c>
      <c r="G377">
        <v>180</v>
      </c>
      <c r="H377" t="s">
        <v>84</v>
      </c>
      <c r="J377">
        <v>55</v>
      </c>
      <c r="K377" t="s">
        <v>81</v>
      </c>
      <c r="L377">
        <v>73</v>
      </c>
      <c r="M377">
        <v>65</v>
      </c>
    </row>
    <row r="378" spans="1:13" ht="12.75">
      <c r="A378" t="s">
        <v>76</v>
      </c>
      <c r="B378" t="s">
        <v>120</v>
      </c>
      <c r="C378">
        <v>14</v>
      </c>
      <c r="D378">
        <v>10</v>
      </c>
      <c r="E378" t="s">
        <v>5</v>
      </c>
      <c r="F378">
        <v>20</v>
      </c>
      <c r="G378">
        <v>180</v>
      </c>
      <c r="H378" t="s">
        <v>18</v>
      </c>
      <c r="J378">
        <v>45</v>
      </c>
      <c r="K378" t="s">
        <v>81</v>
      </c>
      <c r="L378">
        <v>78</v>
      </c>
      <c r="M378">
        <v>80</v>
      </c>
    </row>
    <row r="379" spans="1:13" ht="12.75">
      <c r="A379" t="s">
        <v>76</v>
      </c>
      <c r="B379" t="s">
        <v>120</v>
      </c>
      <c r="C379">
        <v>14</v>
      </c>
      <c r="D379">
        <v>10</v>
      </c>
      <c r="E379" t="s">
        <v>5</v>
      </c>
      <c r="F379">
        <v>20</v>
      </c>
      <c r="G379">
        <v>166</v>
      </c>
      <c r="H379" t="s">
        <v>84</v>
      </c>
      <c r="J379">
        <v>42</v>
      </c>
      <c r="K379" t="s">
        <v>85</v>
      </c>
      <c r="L379">
        <v>82</v>
      </c>
      <c r="M379">
        <v>72</v>
      </c>
    </row>
    <row r="380" spans="1:13" ht="12.75">
      <c r="A380" t="s">
        <v>76</v>
      </c>
      <c r="B380" t="s">
        <v>120</v>
      </c>
      <c r="C380">
        <v>13</v>
      </c>
      <c r="D380">
        <v>9</v>
      </c>
      <c r="E380" t="s">
        <v>3</v>
      </c>
      <c r="F380">
        <v>20</v>
      </c>
      <c r="G380">
        <v>185</v>
      </c>
      <c r="H380" t="s">
        <v>80</v>
      </c>
      <c r="J380">
        <v>49</v>
      </c>
      <c r="K380" t="s">
        <v>85</v>
      </c>
      <c r="L380">
        <v>100</v>
      </c>
      <c r="M380">
        <v>108</v>
      </c>
    </row>
    <row r="381" spans="1:13" ht="12.75">
      <c r="A381" t="s">
        <v>76</v>
      </c>
      <c r="B381" t="s">
        <v>88</v>
      </c>
      <c r="C381">
        <v>14</v>
      </c>
      <c r="D381">
        <v>10</v>
      </c>
      <c r="E381" t="s">
        <v>3</v>
      </c>
      <c r="F381">
        <v>20</v>
      </c>
      <c r="G381">
        <v>167</v>
      </c>
      <c r="H381" t="s">
        <v>18</v>
      </c>
      <c r="J381">
        <v>42</v>
      </c>
      <c r="K381" t="s">
        <v>81</v>
      </c>
      <c r="L381">
        <v>69</v>
      </c>
      <c r="M381">
        <v>72</v>
      </c>
    </row>
    <row r="382" spans="1:13" ht="12.75">
      <c r="A382" t="s">
        <v>76</v>
      </c>
      <c r="B382" t="s">
        <v>120</v>
      </c>
      <c r="C382">
        <v>14</v>
      </c>
      <c r="D382">
        <v>10</v>
      </c>
      <c r="E382" t="s">
        <v>79</v>
      </c>
      <c r="F382">
        <v>23</v>
      </c>
      <c r="G382">
        <v>161</v>
      </c>
      <c r="H382" t="s">
        <v>4</v>
      </c>
      <c r="J382">
        <v>52</v>
      </c>
      <c r="K382" t="s">
        <v>81</v>
      </c>
      <c r="L382">
        <v>65</v>
      </c>
      <c r="M382">
        <v>70</v>
      </c>
    </row>
    <row r="383" spans="1:13" ht="12.75">
      <c r="A383" t="s">
        <v>76</v>
      </c>
      <c r="B383" t="s">
        <v>120</v>
      </c>
      <c r="C383">
        <v>17</v>
      </c>
      <c r="D383">
        <v>13</v>
      </c>
      <c r="E383" t="s">
        <v>79</v>
      </c>
      <c r="F383">
        <v>25</v>
      </c>
      <c r="G383">
        <v>180</v>
      </c>
      <c r="H383" t="s">
        <v>4</v>
      </c>
      <c r="J383">
        <v>44</v>
      </c>
      <c r="K383" t="s">
        <v>7</v>
      </c>
      <c r="L383">
        <v>80</v>
      </c>
      <c r="M383">
        <v>75</v>
      </c>
    </row>
    <row r="384" spans="1:13" ht="12.75">
      <c r="A384" t="s">
        <v>76</v>
      </c>
      <c r="B384" t="s">
        <v>43</v>
      </c>
      <c r="C384">
        <v>15</v>
      </c>
      <c r="D384">
        <v>11</v>
      </c>
      <c r="E384" t="s">
        <v>79</v>
      </c>
      <c r="F384">
        <v>30</v>
      </c>
      <c r="G384">
        <v>161</v>
      </c>
      <c r="H384" t="s">
        <v>84</v>
      </c>
      <c r="J384">
        <v>45</v>
      </c>
      <c r="K384" t="s">
        <v>81</v>
      </c>
      <c r="L384">
        <v>80</v>
      </c>
      <c r="M384">
        <v>50</v>
      </c>
    </row>
    <row r="385" spans="1:13" ht="12.75">
      <c r="A385" t="s">
        <v>76</v>
      </c>
      <c r="B385" t="s">
        <v>40</v>
      </c>
      <c r="C385">
        <v>14</v>
      </c>
      <c r="D385">
        <v>11</v>
      </c>
      <c r="E385" t="s">
        <v>5</v>
      </c>
      <c r="F385">
        <v>30</v>
      </c>
      <c r="G385">
        <v>174</v>
      </c>
      <c r="H385" t="s">
        <v>80</v>
      </c>
      <c r="J385">
        <v>44</v>
      </c>
      <c r="K385" t="s">
        <v>81</v>
      </c>
      <c r="L385">
        <v>80</v>
      </c>
      <c r="M385">
        <v>80</v>
      </c>
    </row>
    <row r="386" spans="1:13" ht="12.75">
      <c r="A386" t="s">
        <v>76</v>
      </c>
      <c r="B386" t="s">
        <v>155</v>
      </c>
      <c r="C386">
        <v>16</v>
      </c>
      <c r="D386">
        <v>12</v>
      </c>
      <c r="E386" t="s">
        <v>79</v>
      </c>
      <c r="F386">
        <v>35</v>
      </c>
      <c r="G386">
        <v>165</v>
      </c>
      <c r="H386" t="s">
        <v>4</v>
      </c>
      <c r="J386">
        <v>43</v>
      </c>
      <c r="K386" t="s">
        <v>85</v>
      </c>
      <c r="L386">
        <v>95</v>
      </c>
      <c r="M386">
        <v>100</v>
      </c>
    </row>
    <row r="387" spans="1:13" ht="12.75">
      <c r="A387" t="s">
        <v>76</v>
      </c>
      <c r="B387" t="s">
        <v>120</v>
      </c>
      <c r="C387">
        <v>14</v>
      </c>
      <c r="D387">
        <v>10</v>
      </c>
      <c r="E387" t="s">
        <v>5</v>
      </c>
      <c r="F387">
        <v>45</v>
      </c>
      <c r="G387">
        <v>161</v>
      </c>
      <c r="H387" t="s">
        <v>4</v>
      </c>
      <c r="J387">
        <v>37</v>
      </c>
      <c r="K387" t="s">
        <v>85</v>
      </c>
      <c r="L387">
        <v>75</v>
      </c>
      <c r="M387">
        <v>80</v>
      </c>
    </row>
    <row r="388" spans="1:13" ht="12.75">
      <c r="A388" t="s">
        <v>76</v>
      </c>
      <c r="B388" t="s">
        <v>26</v>
      </c>
      <c r="C388">
        <v>16</v>
      </c>
      <c r="D388">
        <v>12</v>
      </c>
      <c r="E388" t="s">
        <v>3</v>
      </c>
      <c r="G388">
        <v>172</v>
      </c>
      <c r="H388" t="s">
        <v>84</v>
      </c>
      <c r="J388">
        <v>47</v>
      </c>
      <c r="K388" t="s">
        <v>81</v>
      </c>
      <c r="L388">
        <v>80</v>
      </c>
      <c r="M388">
        <v>70</v>
      </c>
    </row>
    <row r="389" spans="1:13" ht="12.75">
      <c r="A389" t="s">
        <v>76</v>
      </c>
      <c r="B389" t="s">
        <v>120</v>
      </c>
      <c r="C389">
        <v>15</v>
      </c>
      <c r="D389">
        <v>11</v>
      </c>
      <c r="E389" t="s">
        <v>3</v>
      </c>
      <c r="G389">
        <v>169</v>
      </c>
      <c r="H389" t="s">
        <v>4</v>
      </c>
      <c r="J389">
        <v>41</v>
      </c>
      <c r="K389" t="s">
        <v>85</v>
      </c>
      <c r="L389">
        <v>75</v>
      </c>
      <c r="M389">
        <v>70</v>
      </c>
    </row>
    <row r="390" spans="1:13" ht="12.75">
      <c r="A390" t="s">
        <v>76</v>
      </c>
      <c r="B390" t="s">
        <v>120</v>
      </c>
      <c r="C390">
        <v>16</v>
      </c>
      <c r="D390">
        <v>12</v>
      </c>
      <c r="E390" t="s">
        <v>3</v>
      </c>
      <c r="G390">
        <v>174</v>
      </c>
      <c r="H390" t="s">
        <v>84</v>
      </c>
      <c r="J390">
        <v>41</v>
      </c>
      <c r="K390" t="s">
        <v>81</v>
      </c>
      <c r="L390">
        <v>80</v>
      </c>
      <c r="M390">
        <v>85</v>
      </c>
    </row>
    <row r="391" spans="1:13" ht="12.75">
      <c r="A391" t="s">
        <v>82</v>
      </c>
      <c r="B391" t="s">
        <v>120</v>
      </c>
      <c r="C391">
        <v>16</v>
      </c>
      <c r="D391">
        <v>13</v>
      </c>
      <c r="E391" t="s">
        <v>5</v>
      </c>
      <c r="F391">
        <v>47</v>
      </c>
      <c r="G391">
        <v>225</v>
      </c>
      <c r="H391" t="s">
        <v>84</v>
      </c>
      <c r="I391">
        <v>36100</v>
      </c>
      <c r="J391">
        <v>90</v>
      </c>
      <c r="K391" t="s">
        <v>85</v>
      </c>
      <c r="L391">
        <v>106</v>
      </c>
      <c r="M391">
        <v>99</v>
      </c>
    </row>
    <row r="392" spans="1:13" ht="12.75">
      <c r="A392" t="s">
        <v>82</v>
      </c>
      <c r="B392" t="s">
        <v>120</v>
      </c>
      <c r="C392">
        <v>14</v>
      </c>
      <c r="D392">
        <v>10</v>
      </c>
      <c r="E392" t="s">
        <v>79</v>
      </c>
      <c r="F392">
        <v>30</v>
      </c>
      <c r="G392">
        <v>177</v>
      </c>
      <c r="H392" t="s">
        <v>84</v>
      </c>
      <c r="I392">
        <v>30000</v>
      </c>
      <c r="J392">
        <v>60</v>
      </c>
      <c r="K392" t="s">
        <v>6</v>
      </c>
      <c r="L392">
        <v>85</v>
      </c>
      <c r="M392">
        <v>70</v>
      </c>
    </row>
    <row r="393" spans="1:13" ht="12.75">
      <c r="A393" t="s">
        <v>82</v>
      </c>
      <c r="B393" t="s">
        <v>120</v>
      </c>
      <c r="C393">
        <v>13</v>
      </c>
      <c r="D393">
        <v>9</v>
      </c>
      <c r="F393">
        <v>15</v>
      </c>
      <c r="G393">
        <v>198</v>
      </c>
      <c r="H393" t="s">
        <v>80</v>
      </c>
      <c r="I393">
        <v>26000</v>
      </c>
      <c r="J393">
        <v>65</v>
      </c>
      <c r="K393" t="s">
        <v>6</v>
      </c>
      <c r="L393">
        <v>55</v>
      </c>
      <c r="M393">
        <v>48</v>
      </c>
    </row>
    <row r="394" spans="1:13" ht="12.75">
      <c r="A394" t="s">
        <v>82</v>
      </c>
      <c r="B394" t="s">
        <v>136</v>
      </c>
      <c r="C394">
        <v>13</v>
      </c>
      <c r="D394">
        <v>10</v>
      </c>
      <c r="E394" t="s">
        <v>79</v>
      </c>
      <c r="F394">
        <v>40</v>
      </c>
      <c r="G394">
        <v>165</v>
      </c>
      <c r="H394" t="s">
        <v>84</v>
      </c>
      <c r="I394">
        <v>12000</v>
      </c>
      <c r="J394">
        <v>55</v>
      </c>
      <c r="K394" t="s">
        <v>81</v>
      </c>
      <c r="L394">
        <v>90</v>
      </c>
      <c r="M394">
        <v>95</v>
      </c>
    </row>
    <row r="395" spans="1:13" ht="12.75">
      <c r="A395" t="s">
        <v>82</v>
      </c>
      <c r="B395" t="s">
        <v>120</v>
      </c>
      <c r="C395">
        <v>17</v>
      </c>
      <c r="D395">
        <v>13</v>
      </c>
      <c r="E395" t="s">
        <v>5</v>
      </c>
      <c r="F395">
        <v>5</v>
      </c>
      <c r="G395">
        <v>179</v>
      </c>
      <c r="H395" t="s">
        <v>84</v>
      </c>
      <c r="I395">
        <v>11000</v>
      </c>
      <c r="J395">
        <v>45</v>
      </c>
      <c r="K395" t="s">
        <v>81</v>
      </c>
      <c r="L395">
        <v>90</v>
      </c>
      <c r="M395">
        <v>90</v>
      </c>
    </row>
    <row r="396" spans="1:13" ht="12.75">
      <c r="A396" t="s">
        <v>82</v>
      </c>
      <c r="B396" t="s">
        <v>120</v>
      </c>
      <c r="C396">
        <v>17</v>
      </c>
      <c r="D396">
        <v>13</v>
      </c>
      <c r="E396" t="s">
        <v>3</v>
      </c>
      <c r="F396">
        <v>30</v>
      </c>
      <c r="G396">
        <v>159</v>
      </c>
      <c r="H396" t="s">
        <v>84</v>
      </c>
      <c r="I396">
        <v>10900</v>
      </c>
      <c r="J396">
        <v>54</v>
      </c>
      <c r="K396" t="s">
        <v>81</v>
      </c>
      <c r="L396">
        <v>70</v>
      </c>
      <c r="M396">
        <v>74</v>
      </c>
    </row>
    <row r="397" spans="1:13" ht="12.75">
      <c r="A397" t="s">
        <v>82</v>
      </c>
      <c r="B397" t="s">
        <v>36</v>
      </c>
      <c r="C397">
        <v>13</v>
      </c>
      <c r="D397">
        <v>9</v>
      </c>
      <c r="E397" t="s">
        <v>5</v>
      </c>
      <c r="F397">
        <v>8</v>
      </c>
      <c r="G397">
        <v>168</v>
      </c>
      <c r="H397" t="s">
        <v>84</v>
      </c>
      <c r="I397">
        <v>10000</v>
      </c>
      <c r="J397">
        <v>35</v>
      </c>
      <c r="K397" t="s">
        <v>85</v>
      </c>
      <c r="L397">
        <v>50</v>
      </c>
      <c r="M397">
        <v>4</v>
      </c>
    </row>
    <row r="398" spans="1:13" ht="12.75">
      <c r="A398" t="s">
        <v>82</v>
      </c>
      <c r="B398" t="s">
        <v>120</v>
      </c>
      <c r="C398">
        <v>14</v>
      </c>
      <c r="D398">
        <v>11</v>
      </c>
      <c r="E398" t="s">
        <v>3</v>
      </c>
      <c r="F398">
        <v>10</v>
      </c>
      <c r="G398">
        <v>173</v>
      </c>
      <c r="H398" t="s">
        <v>84</v>
      </c>
      <c r="I398">
        <v>10000</v>
      </c>
      <c r="J398">
        <v>40</v>
      </c>
      <c r="K398" t="s">
        <v>81</v>
      </c>
      <c r="L398">
        <v>80</v>
      </c>
      <c r="M398">
        <v>80</v>
      </c>
    </row>
    <row r="399" spans="1:13" ht="12.75">
      <c r="A399" t="s">
        <v>82</v>
      </c>
      <c r="B399" t="s">
        <v>135</v>
      </c>
      <c r="C399">
        <v>14</v>
      </c>
      <c r="D399">
        <v>10</v>
      </c>
      <c r="E399" t="s">
        <v>5</v>
      </c>
      <c r="F399">
        <v>35</v>
      </c>
      <c r="G399">
        <v>188</v>
      </c>
      <c r="H399" t="s">
        <v>84</v>
      </c>
      <c r="I399">
        <v>10000</v>
      </c>
      <c r="J399">
        <v>44</v>
      </c>
      <c r="K399" t="s">
        <v>81</v>
      </c>
      <c r="L399">
        <v>90</v>
      </c>
      <c r="M399">
        <v>85</v>
      </c>
    </row>
    <row r="400" spans="1:13" ht="12.75">
      <c r="A400" t="s">
        <v>82</v>
      </c>
      <c r="B400" t="s">
        <v>133</v>
      </c>
      <c r="C400">
        <v>12</v>
      </c>
      <c r="D400">
        <v>9</v>
      </c>
      <c r="E400" t="s">
        <v>5</v>
      </c>
      <c r="F400">
        <v>15</v>
      </c>
      <c r="G400">
        <v>163</v>
      </c>
      <c r="H400" t="s">
        <v>4</v>
      </c>
      <c r="I400">
        <v>9300</v>
      </c>
      <c r="J400">
        <v>39</v>
      </c>
      <c r="K400" t="s">
        <v>81</v>
      </c>
      <c r="L400">
        <v>80</v>
      </c>
      <c r="M400">
        <v>2</v>
      </c>
    </row>
    <row r="401" spans="1:13" ht="12.75">
      <c r="A401" t="s">
        <v>82</v>
      </c>
      <c r="B401" t="s">
        <v>13</v>
      </c>
      <c r="C401">
        <v>14</v>
      </c>
      <c r="D401">
        <v>10</v>
      </c>
      <c r="E401" t="s">
        <v>5</v>
      </c>
      <c r="F401">
        <v>15</v>
      </c>
      <c r="G401">
        <v>153</v>
      </c>
      <c r="H401" t="s">
        <v>84</v>
      </c>
      <c r="I401">
        <v>9000</v>
      </c>
      <c r="J401">
        <v>39</v>
      </c>
      <c r="K401" t="s">
        <v>85</v>
      </c>
      <c r="L401">
        <v>95</v>
      </c>
      <c r="M401">
        <v>84</v>
      </c>
    </row>
    <row r="402" spans="1:13" ht="12.75">
      <c r="A402" t="s">
        <v>82</v>
      </c>
      <c r="B402" t="s">
        <v>161</v>
      </c>
      <c r="C402">
        <v>16</v>
      </c>
      <c r="D402">
        <v>11</v>
      </c>
      <c r="E402" t="s">
        <v>79</v>
      </c>
      <c r="F402">
        <v>30</v>
      </c>
      <c r="G402">
        <v>161</v>
      </c>
      <c r="H402" t="s">
        <v>84</v>
      </c>
      <c r="I402">
        <v>9000</v>
      </c>
      <c r="J402">
        <v>42</v>
      </c>
      <c r="K402" t="s">
        <v>81</v>
      </c>
      <c r="L402">
        <v>80</v>
      </c>
      <c r="M402">
        <v>90</v>
      </c>
    </row>
    <row r="403" spans="1:13" ht="12.75">
      <c r="A403" t="s">
        <v>82</v>
      </c>
      <c r="B403" t="s">
        <v>120</v>
      </c>
      <c r="C403">
        <v>12</v>
      </c>
      <c r="D403">
        <v>12</v>
      </c>
      <c r="E403" t="s">
        <v>79</v>
      </c>
      <c r="F403">
        <v>15</v>
      </c>
      <c r="G403">
        <v>166</v>
      </c>
      <c r="H403" t="s">
        <v>84</v>
      </c>
      <c r="I403">
        <v>8800</v>
      </c>
      <c r="J403">
        <v>43</v>
      </c>
      <c r="K403" t="s">
        <v>85</v>
      </c>
      <c r="L403">
        <v>93</v>
      </c>
      <c r="M403">
        <v>84</v>
      </c>
    </row>
    <row r="404" spans="1:13" ht="12.75">
      <c r="A404" t="s">
        <v>82</v>
      </c>
      <c r="B404" t="s">
        <v>120</v>
      </c>
      <c r="C404">
        <v>15</v>
      </c>
      <c r="D404">
        <v>11</v>
      </c>
      <c r="E404" t="s">
        <v>79</v>
      </c>
      <c r="F404">
        <v>30</v>
      </c>
      <c r="G404">
        <v>172</v>
      </c>
      <c r="H404" t="s">
        <v>84</v>
      </c>
      <c r="I404">
        <v>8300</v>
      </c>
      <c r="J404">
        <v>46</v>
      </c>
      <c r="K404" t="s">
        <v>81</v>
      </c>
      <c r="L404">
        <v>106</v>
      </c>
      <c r="M404">
        <v>101</v>
      </c>
    </row>
    <row r="405" spans="1:13" ht="12.75">
      <c r="A405" t="s">
        <v>82</v>
      </c>
      <c r="B405" t="s">
        <v>120</v>
      </c>
      <c r="C405">
        <v>16</v>
      </c>
      <c r="D405">
        <v>12</v>
      </c>
      <c r="E405" t="s">
        <v>5</v>
      </c>
      <c r="F405">
        <v>5</v>
      </c>
      <c r="G405">
        <v>167</v>
      </c>
      <c r="H405" t="s">
        <v>84</v>
      </c>
      <c r="I405">
        <v>8000</v>
      </c>
      <c r="J405">
        <v>45</v>
      </c>
      <c r="K405" t="s">
        <v>6</v>
      </c>
      <c r="L405">
        <v>85</v>
      </c>
      <c r="M405">
        <v>90</v>
      </c>
    </row>
    <row r="406" spans="1:13" ht="12.75">
      <c r="A406" t="s">
        <v>82</v>
      </c>
      <c r="B406" t="s">
        <v>159</v>
      </c>
      <c r="C406">
        <v>13</v>
      </c>
      <c r="D406">
        <v>9</v>
      </c>
      <c r="E406" t="s">
        <v>79</v>
      </c>
      <c r="F406">
        <v>45</v>
      </c>
      <c r="G406">
        <v>155</v>
      </c>
      <c r="H406" t="s">
        <v>84</v>
      </c>
      <c r="I406">
        <v>7807</v>
      </c>
      <c r="K406" t="s">
        <v>81</v>
      </c>
      <c r="L406">
        <v>75</v>
      </c>
      <c r="M406">
        <v>79</v>
      </c>
    </row>
    <row r="407" spans="1:13" ht="12.75">
      <c r="A407" t="s">
        <v>82</v>
      </c>
      <c r="B407" t="s">
        <v>134</v>
      </c>
      <c r="C407">
        <v>13</v>
      </c>
      <c r="D407">
        <v>9</v>
      </c>
      <c r="E407" t="s">
        <v>5</v>
      </c>
      <c r="F407">
        <v>6</v>
      </c>
      <c r="G407">
        <v>164</v>
      </c>
      <c r="H407" t="s">
        <v>84</v>
      </c>
      <c r="I407">
        <v>7000</v>
      </c>
      <c r="J407">
        <v>61</v>
      </c>
      <c r="K407" t="s">
        <v>6</v>
      </c>
      <c r="L407">
        <v>70</v>
      </c>
      <c r="M407">
        <v>70</v>
      </c>
    </row>
    <row r="408" spans="1:13" ht="12.75">
      <c r="A408" t="s">
        <v>82</v>
      </c>
      <c r="B408" t="s">
        <v>120</v>
      </c>
      <c r="C408">
        <v>12</v>
      </c>
      <c r="D408">
        <v>9</v>
      </c>
      <c r="E408" t="s">
        <v>5</v>
      </c>
      <c r="F408">
        <v>10</v>
      </c>
      <c r="G408">
        <v>191</v>
      </c>
      <c r="H408" t="s">
        <v>84</v>
      </c>
      <c r="I408">
        <v>7000</v>
      </c>
      <c r="J408">
        <v>45</v>
      </c>
      <c r="K408" t="s">
        <v>6</v>
      </c>
      <c r="L408">
        <v>100</v>
      </c>
      <c r="M408">
        <v>104</v>
      </c>
    </row>
    <row r="409" spans="1:13" ht="12.75">
      <c r="A409" t="s">
        <v>82</v>
      </c>
      <c r="B409" t="s">
        <v>120</v>
      </c>
      <c r="C409">
        <v>17</v>
      </c>
      <c r="D409">
        <v>13</v>
      </c>
      <c r="E409" t="s">
        <v>3</v>
      </c>
      <c r="F409">
        <v>20</v>
      </c>
      <c r="G409">
        <v>165</v>
      </c>
      <c r="H409" t="s">
        <v>84</v>
      </c>
      <c r="I409">
        <v>7000</v>
      </c>
      <c r="J409">
        <v>42</v>
      </c>
      <c r="K409" t="s">
        <v>85</v>
      </c>
      <c r="L409">
        <v>70</v>
      </c>
      <c r="M409">
        <v>65</v>
      </c>
    </row>
    <row r="410" spans="1:13" ht="12.75">
      <c r="A410" t="s">
        <v>82</v>
      </c>
      <c r="B410" t="s">
        <v>15</v>
      </c>
      <c r="C410">
        <v>16</v>
      </c>
      <c r="D410">
        <v>12</v>
      </c>
      <c r="E410" t="s">
        <v>5</v>
      </c>
      <c r="F410">
        <v>30</v>
      </c>
      <c r="G410">
        <v>170</v>
      </c>
      <c r="H410" t="s">
        <v>4</v>
      </c>
      <c r="I410">
        <v>7000</v>
      </c>
      <c r="J410">
        <v>16</v>
      </c>
      <c r="K410" t="s">
        <v>85</v>
      </c>
      <c r="L410">
        <v>85</v>
      </c>
      <c r="M410">
        <v>85</v>
      </c>
    </row>
    <row r="411" spans="1:13" ht="12.75">
      <c r="A411" t="s">
        <v>82</v>
      </c>
      <c r="B411" t="s">
        <v>120</v>
      </c>
      <c r="C411">
        <v>17</v>
      </c>
      <c r="D411">
        <v>13</v>
      </c>
      <c r="E411" t="s">
        <v>5</v>
      </c>
      <c r="F411">
        <v>30</v>
      </c>
      <c r="G411">
        <v>167</v>
      </c>
      <c r="H411" t="s">
        <v>84</v>
      </c>
      <c r="I411">
        <v>7000</v>
      </c>
      <c r="J411">
        <v>41</v>
      </c>
      <c r="K411" t="s">
        <v>81</v>
      </c>
      <c r="L411">
        <v>60</v>
      </c>
      <c r="M411">
        <v>60</v>
      </c>
    </row>
    <row r="412" spans="1:13" ht="12.75">
      <c r="A412" t="s">
        <v>82</v>
      </c>
      <c r="B412" t="s">
        <v>120</v>
      </c>
      <c r="C412">
        <v>13</v>
      </c>
      <c r="D412">
        <v>9</v>
      </c>
      <c r="E412" t="s">
        <v>3</v>
      </c>
      <c r="F412">
        <v>20</v>
      </c>
      <c r="G412">
        <v>177</v>
      </c>
      <c r="H412" t="s">
        <v>4</v>
      </c>
      <c r="I412">
        <v>6100</v>
      </c>
      <c r="J412">
        <v>45</v>
      </c>
      <c r="K412" t="s">
        <v>6</v>
      </c>
      <c r="L412">
        <v>96</v>
      </c>
      <c r="M412">
        <v>100</v>
      </c>
    </row>
    <row r="413" spans="1:13" ht="12.75">
      <c r="A413" t="s">
        <v>82</v>
      </c>
      <c r="B413" t="s">
        <v>120</v>
      </c>
      <c r="C413">
        <v>13</v>
      </c>
      <c r="D413">
        <v>9</v>
      </c>
      <c r="E413" t="s">
        <v>5</v>
      </c>
      <c r="F413">
        <v>5</v>
      </c>
      <c r="G413">
        <v>168</v>
      </c>
      <c r="H413" t="s">
        <v>84</v>
      </c>
      <c r="I413">
        <v>6000</v>
      </c>
      <c r="J413">
        <v>90</v>
      </c>
      <c r="K413" t="s">
        <v>6</v>
      </c>
      <c r="L413">
        <v>70</v>
      </c>
      <c r="M413">
        <v>90</v>
      </c>
    </row>
    <row r="414" spans="1:13" ht="12.75">
      <c r="A414" t="s">
        <v>82</v>
      </c>
      <c r="B414" t="s">
        <v>120</v>
      </c>
      <c r="C414">
        <v>15</v>
      </c>
      <c r="D414">
        <v>12</v>
      </c>
      <c r="E414" t="s">
        <v>10</v>
      </c>
      <c r="F414">
        <v>7</v>
      </c>
      <c r="G414">
        <v>162</v>
      </c>
      <c r="H414" t="s">
        <v>84</v>
      </c>
      <c r="I414">
        <v>6000</v>
      </c>
      <c r="J414">
        <v>42</v>
      </c>
      <c r="K414" t="s">
        <v>85</v>
      </c>
      <c r="L414">
        <v>75</v>
      </c>
      <c r="M414">
        <v>75</v>
      </c>
    </row>
    <row r="415" spans="1:13" ht="12.75">
      <c r="A415" t="s">
        <v>82</v>
      </c>
      <c r="B415" t="s">
        <v>14</v>
      </c>
      <c r="C415">
        <v>13</v>
      </c>
      <c r="D415">
        <v>9</v>
      </c>
      <c r="E415" t="s">
        <v>5</v>
      </c>
      <c r="F415">
        <v>7</v>
      </c>
      <c r="G415">
        <v>163</v>
      </c>
      <c r="H415" t="s">
        <v>84</v>
      </c>
      <c r="I415">
        <v>6000</v>
      </c>
      <c r="J415">
        <v>17</v>
      </c>
      <c r="K415" t="s">
        <v>81</v>
      </c>
      <c r="L415">
        <v>60</v>
      </c>
      <c r="M415">
        <v>60</v>
      </c>
    </row>
    <row r="416" spans="1:13" ht="12.75">
      <c r="A416" t="s">
        <v>82</v>
      </c>
      <c r="B416" t="s">
        <v>120</v>
      </c>
      <c r="C416">
        <v>17</v>
      </c>
      <c r="D416">
        <v>13</v>
      </c>
      <c r="E416" t="s">
        <v>5</v>
      </c>
      <c r="F416">
        <v>10</v>
      </c>
      <c r="G416">
        <v>183</v>
      </c>
      <c r="H416" t="s">
        <v>84</v>
      </c>
      <c r="I416">
        <v>6000</v>
      </c>
      <c r="J416">
        <v>42</v>
      </c>
      <c r="K416" t="s">
        <v>81</v>
      </c>
      <c r="L416">
        <v>80</v>
      </c>
      <c r="M416">
        <v>80</v>
      </c>
    </row>
    <row r="417" spans="1:13" ht="12.75">
      <c r="A417" t="s">
        <v>82</v>
      </c>
      <c r="B417" t="s">
        <v>120</v>
      </c>
      <c r="C417">
        <v>12</v>
      </c>
      <c r="D417">
        <v>10</v>
      </c>
      <c r="E417" t="s">
        <v>79</v>
      </c>
      <c r="F417">
        <v>15</v>
      </c>
      <c r="G417">
        <v>165</v>
      </c>
      <c r="H417" t="s">
        <v>4</v>
      </c>
      <c r="I417">
        <v>6000</v>
      </c>
      <c r="J417">
        <v>50</v>
      </c>
      <c r="K417" t="s">
        <v>85</v>
      </c>
      <c r="L417">
        <v>74</v>
      </c>
      <c r="M417">
        <v>75</v>
      </c>
    </row>
    <row r="418" spans="1:13" ht="12.75">
      <c r="A418" t="s">
        <v>82</v>
      </c>
      <c r="B418" t="s">
        <v>127</v>
      </c>
      <c r="C418">
        <v>17</v>
      </c>
      <c r="D418">
        <v>13</v>
      </c>
      <c r="E418" t="s">
        <v>5</v>
      </c>
      <c r="F418">
        <v>15</v>
      </c>
      <c r="G418">
        <v>165</v>
      </c>
      <c r="H418" t="s">
        <v>84</v>
      </c>
      <c r="I418">
        <v>6000</v>
      </c>
      <c r="J418">
        <v>44</v>
      </c>
      <c r="K418" t="s">
        <v>85</v>
      </c>
      <c r="L418">
        <v>100</v>
      </c>
      <c r="M418">
        <v>90</v>
      </c>
    </row>
    <row r="419" spans="1:13" ht="12.75">
      <c r="A419" t="s">
        <v>82</v>
      </c>
      <c r="B419" t="s">
        <v>33</v>
      </c>
      <c r="C419">
        <v>13</v>
      </c>
      <c r="D419">
        <v>9</v>
      </c>
      <c r="E419" t="s">
        <v>9</v>
      </c>
      <c r="F419">
        <v>15</v>
      </c>
      <c r="G419">
        <v>163</v>
      </c>
      <c r="H419" t="s">
        <v>4</v>
      </c>
      <c r="I419">
        <v>6000</v>
      </c>
      <c r="J419">
        <v>40</v>
      </c>
      <c r="K419" t="s">
        <v>85</v>
      </c>
      <c r="L419">
        <v>70</v>
      </c>
      <c r="M419">
        <v>70</v>
      </c>
    </row>
    <row r="420" spans="1:13" ht="12.75">
      <c r="A420" t="s">
        <v>82</v>
      </c>
      <c r="B420" t="s">
        <v>133</v>
      </c>
      <c r="C420">
        <v>17</v>
      </c>
      <c r="D420">
        <v>13</v>
      </c>
      <c r="E420" t="s">
        <v>3</v>
      </c>
      <c r="F420">
        <v>20</v>
      </c>
      <c r="G420">
        <v>168</v>
      </c>
      <c r="H420" t="s">
        <v>84</v>
      </c>
      <c r="I420">
        <v>6000</v>
      </c>
      <c r="J420">
        <v>45</v>
      </c>
      <c r="K420" t="s">
        <v>81</v>
      </c>
      <c r="L420">
        <v>80</v>
      </c>
      <c r="M420">
        <v>82</v>
      </c>
    </row>
    <row r="421" spans="1:13" ht="12.75">
      <c r="A421" t="s">
        <v>82</v>
      </c>
      <c r="B421" t="s">
        <v>120</v>
      </c>
      <c r="C421">
        <v>13</v>
      </c>
      <c r="D421">
        <v>9</v>
      </c>
      <c r="E421" t="s">
        <v>79</v>
      </c>
      <c r="F421">
        <v>15</v>
      </c>
      <c r="G421">
        <v>171</v>
      </c>
      <c r="H421" t="s">
        <v>4</v>
      </c>
      <c r="I421">
        <v>5900</v>
      </c>
      <c r="J421">
        <v>44</v>
      </c>
      <c r="K421" t="s">
        <v>6</v>
      </c>
      <c r="L421">
        <v>70</v>
      </c>
      <c r="M421">
        <v>75</v>
      </c>
    </row>
    <row r="422" spans="1:13" ht="12.75">
      <c r="A422" t="s">
        <v>82</v>
      </c>
      <c r="B422" t="s">
        <v>127</v>
      </c>
      <c r="C422">
        <v>16</v>
      </c>
      <c r="D422">
        <v>12</v>
      </c>
      <c r="E422" t="s">
        <v>5</v>
      </c>
      <c r="F422">
        <v>45</v>
      </c>
      <c r="G422">
        <v>165</v>
      </c>
      <c r="H422" t="s">
        <v>4</v>
      </c>
      <c r="I422">
        <v>5700</v>
      </c>
      <c r="J422">
        <v>41</v>
      </c>
      <c r="K422" t="s">
        <v>85</v>
      </c>
      <c r="L422">
        <v>83</v>
      </c>
      <c r="M422">
        <v>90</v>
      </c>
    </row>
    <row r="423" spans="1:13" ht="12.75">
      <c r="A423" t="s">
        <v>82</v>
      </c>
      <c r="B423" t="s">
        <v>120</v>
      </c>
      <c r="C423">
        <v>15</v>
      </c>
      <c r="D423">
        <v>11</v>
      </c>
      <c r="E423" t="s">
        <v>5</v>
      </c>
      <c r="F423">
        <v>10</v>
      </c>
      <c r="G423">
        <v>169</v>
      </c>
      <c r="H423" t="s">
        <v>84</v>
      </c>
      <c r="I423">
        <v>5500</v>
      </c>
      <c r="J423">
        <v>16</v>
      </c>
      <c r="K423" t="s">
        <v>81</v>
      </c>
      <c r="L423">
        <v>100</v>
      </c>
      <c r="M423">
        <v>95</v>
      </c>
    </row>
    <row r="424" spans="1:13" ht="12.75">
      <c r="A424" t="s">
        <v>82</v>
      </c>
      <c r="B424" t="s">
        <v>14</v>
      </c>
      <c r="C424">
        <v>14</v>
      </c>
      <c r="D424">
        <v>11</v>
      </c>
      <c r="E424" t="s">
        <v>3</v>
      </c>
      <c r="F424">
        <v>11</v>
      </c>
      <c r="G424">
        <v>168</v>
      </c>
      <c r="H424" t="s">
        <v>80</v>
      </c>
      <c r="I424">
        <v>5500</v>
      </c>
      <c r="J424">
        <v>43</v>
      </c>
      <c r="K424" t="s">
        <v>85</v>
      </c>
      <c r="L424">
        <v>70</v>
      </c>
      <c r="M424">
        <v>80</v>
      </c>
    </row>
    <row r="425" spans="1:13" ht="12.75">
      <c r="A425" t="s">
        <v>82</v>
      </c>
      <c r="B425" t="s">
        <v>120</v>
      </c>
      <c r="C425">
        <v>13</v>
      </c>
      <c r="D425">
        <v>9</v>
      </c>
      <c r="E425" t="s">
        <v>10</v>
      </c>
      <c r="F425">
        <v>13</v>
      </c>
      <c r="G425">
        <v>171</v>
      </c>
      <c r="H425" t="s">
        <v>84</v>
      </c>
      <c r="I425">
        <v>5300</v>
      </c>
      <c r="J425">
        <v>44</v>
      </c>
      <c r="K425" t="s">
        <v>81</v>
      </c>
      <c r="L425">
        <v>110</v>
      </c>
      <c r="M425">
        <v>100</v>
      </c>
    </row>
    <row r="426" spans="1:13" ht="12.75">
      <c r="A426" t="s">
        <v>82</v>
      </c>
      <c r="B426" t="s">
        <v>120</v>
      </c>
      <c r="C426">
        <v>14</v>
      </c>
      <c r="D426">
        <v>9</v>
      </c>
      <c r="E426" t="s">
        <v>5</v>
      </c>
      <c r="F426">
        <v>15</v>
      </c>
      <c r="G426">
        <v>158</v>
      </c>
      <c r="H426" t="s">
        <v>4</v>
      </c>
      <c r="I426">
        <v>5200</v>
      </c>
      <c r="J426">
        <v>40</v>
      </c>
      <c r="K426" t="s">
        <v>6</v>
      </c>
      <c r="L426">
        <v>68</v>
      </c>
      <c r="M426">
        <v>70</v>
      </c>
    </row>
    <row r="427" spans="1:13" ht="12.75">
      <c r="A427" t="s">
        <v>82</v>
      </c>
      <c r="B427" t="s">
        <v>120</v>
      </c>
      <c r="C427">
        <v>15</v>
      </c>
      <c r="D427">
        <v>12</v>
      </c>
      <c r="E427" t="s">
        <v>5</v>
      </c>
      <c r="F427">
        <v>30</v>
      </c>
      <c r="G427">
        <v>163</v>
      </c>
      <c r="H427" t="s">
        <v>84</v>
      </c>
      <c r="I427">
        <v>5200</v>
      </c>
      <c r="J427">
        <v>43</v>
      </c>
      <c r="K427" t="s">
        <v>81</v>
      </c>
      <c r="L427">
        <v>75</v>
      </c>
      <c r="M427">
        <v>77</v>
      </c>
    </row>
    <row r="428" spans="1:13" ht="12.75">
      <c r="A428" t="s">
        <v>82</v>
      </c>
      <c r="B428" t="s">
        <v>120</v>
      </c>
      <c r="C428">
        <v>13</v>
      </c>
      <c r="D428">
        <v>9</v>
      </c>
      <c r="E428" t="s">
        <v>3</v>
      </c>
      <c r="F428">
        <v>7</v>
      </c>
      <c r="G428">
        <v>184</v>
      </c>
      <c r="H428" t="s">
        <v>84</v>
      </c>
      <c r="I428">
        <v>5100</v>
      </c>
      <c r="J428">
        <v>50</v>
      </c>
      <c r="K428" t="s">
        <v>81</v>
      </c>
      <c r="L428">
        <v>70</v>
      </c>
      <c r="M428">
        <v>82</v>
      </c>
    </row>
    <row r="429" spans="1:13" ht="12.75">
      <c r="A429" t="s">
        <v>82</v>
      </c>
      <c r="B429" t="s">
        <v>125</v>
      </c>
      <c r="C429">
        <v>15</v>
      </c>
      <c r="D429">
        <v>11</v>
      </c>
      <c r="E429" t="s">
        <v>3</v>
      </c>
      <c r="F429">
        <v>4</v>
      </c>
      <c r="G429">
        <v>180</v>
      </c>
      <c r="H429" t="s">
        <v>84</v>
      </c>
      <c r="I429">
        <v>5000</v>
      </c>
      <c r="J429">
        <v>45</v>
      </c>
      <c r="K429" t="s">
        <v>81</v>
      </c>
      <c r="L429">
        <v>72</v>
      </c>
      <c r="M429">
        <v>82</v>
      </c>
    </row>
    <row r="430" spans="1:13" ht="12.75">
      <c r="A430" t="s">
        <v>82</v>
      </c>
      <c r="B430" t="s">
        <v>123</v>
      </c>
      <c r="C430">
        <v>13</v>
      </c>
      <c r="D430">
        <v>13</v>
      </c>
      <c r="E430" t="s">
        <v>5</v>
      </c>
      <c r="F430">
        <v>5</v>
      </c>
      <c r="G430">
        <v>162</v>
      </c>
      <c r="H430" t="s">
        <v>84</v>
      </c>
      <c r="I430">
        <v>5000</v>
      </c>
      <c r="J430">
        <v>48</v>
      </c>
      <c r="K430" t="s">
        <v>6</v>
      </c>
      <c r="L430">
        <v>72</v>
      </c>
      <c r="M430">
        <v>73</v>
      </c>
    </row>
    <row r="431" spans="1:13" ht="12.75">
      <c r="A431" t="s">
        <v>82</v>
      </c>
      <c r="B431" t="s">
        <v>120</v>
      </c>
      <c r="C431">
        <v>18</v>
      </c>
      <c r="D431">
        <v>13</v>
      </c>
      <c r="E431" t="s">
        <v>5</v>
      </c>
      <c r="F431">
        <v>7</v>
      </c>
      <c r="G431">
        <v>159</v>
      </c>
      <c r="H431" t="s">
        <v>84</v>
      </c>
      <c r="I431">
        <v>5000</v>
      </c>
      <c r="J431">
        <v>40</v>
      </c>
      <c r="K431" t="s">
        <v>6</v>
      </c>
      <c r="L431">
        <v>60</v>
      </c>
      <c r="M431">
        <v>62</v>
      </c>
    </row>
    <row r="432" spans="1:13" ht="12.75">
      <c r="A432" t="s">
        <v>82</v>
      </c>
      <c r="B432" t="s">
        <v>120</v>
      </c>
      <c r="C432">
        <v>18</v>
      </c>
      <c r="D432">
        <v>11</v>
      </c>
      <c r="E432" t="s">
        <v>3</v>
      </c>
      <c r="F432">
        <v>7</v>
      </c>
      <c r="G432">
        <v>185</v>
      </c>
      <c r="H432" t="s">
        <v>84</v>
      </c>
      <c r="I432">
        <v>5000</v>
      </c>
      <c r="J432">
        <v>52</v>
      </c>
      <c r="K432" t="s">
        <v>7</v>
      </c>
      <c r="L432">
        <v>110</v>
      </c>
      <c r="M432">
        <v>90</v>
      </c>
    </row>
    <row r="433" spans="1:13" ht="12.75">
      <c r="A433" t="s">
        <v>82</v>
      </c>
      <c r="B433" t="s">
        <v>120</v>
      </c>
      <c r="C433">
        <v>13</v>
      </c>
      <c r="D433">
        <v>9</v>
      </c>
      <c r="E433" t="s">
        <v>5</v>
      </c>
      <c r="F433">
        <v>8</v>
      </c>
      <c r="G433">
        <v>160</v>
      </c>
      <c r="H433" t="s">
        <v>84</v>
      </c>
      <c r="I433">
        <v>5000</v>
      </c>
      <c r="K433" t="s">
        <v>6</v>
      </c>
      <c r="L433">
        <v>95</v>
      </c>
      <c r="M433">
        <v>65</v>
      </c>
    </row>
    <row r="434" spans="1:13" ht="12.75">
      <c r="A434" t="s">
        <v>82</v>
      </c>
      <c r="B434" t="s">
        <v>127</v>
      </c>
      <c r="C434">
        <v>14</v>
      </c>
      <c r="D434">
        <v>10</v>
      </c>
      <c r="E434" t="s">
        <v>3</v>
      </c>
      <c r="F434">
        <v>8</v>
      </c>
      <c r="G434">
        <v>169</v>
      </c>
      <c r="H434" t="s">
        <v>84</v>
      </c>
      <c r="I434">
        <v>5000</v>
      </c>
      <c r="J434">
        <v>43</v>
      </c>
      <c r="K434" t="s">
        <v>81</v>
      </c>
      <c r="L434">
        <v>88</v>
      </c>
      <c r="M434">
        <v>80</v>
      </c>
    </row>
    <row r="435" spans="1:13" ht="12.75">
      <c r="A435" t="s">
        <v>82</v>
      </c>
      <c r="B435" t="s">
        <v>135</v>
      </c>
      <c r="C435">
        <v>16</v>
      </c>
      <c r="D435">
        <v>12</v>
      </c>
      <c r="E435" t="s">
        <v>79</v>
      </c>
      <c r="F435">
        <v>10</v>
      </c>
      <c r="G435">
        <v>166</v>
      </c>
      <c r="H435" t="s">
        <v>4</v>
      </c>
      <c r="I435">
        <v>5000</v>
      </c>
      <c r="J435">
        <v>42</v>
      </c>
      <c r="K435" t="s">
        <v>81</v>
      </c>
      <c r="L435">
        <v>80</v>
      </c>
      <c r="M435">
        <v>90</v>
      </c>
    </row>
    <row r="436" spans="1:13" ht="12.75">
      <c r="A436" t="s">
        <v>82</v>
      </c>
      <c r="B436" t="s">
        <v>120</v>
      </c>
      <c r="C436">
        <v>14</v>
      </c>
      <c r="D436">
        <v>10</v>
      </c>
      <c r="E436" t="s">
        <v>5</v>
      </c>
      <c r="F436">
        <v>10</v>
      </c>
      <c r="G436">
        <v>176</v>
      </c>
      <c r="H436" t="s">
        <v>84</v>
      </c>
      <c r="I436">
        <v>5000</v>
      </c>
      <c r="J436">
        <v>47</v>
      </c>
      <c r="K436" t="s">
        <v>81</v>
      </c>
      <c r="L436">
        <v>110</v>
      </c>
      <c r="M436">
        <v>110</v>
      </c>
    </row>
    <row r="437" spans="1:13" ht="12.75">
      <c r="A437" t="s">
        <v>82</v>
      </c>
      <c r="B437" t="s">
        <v>120</v>
      </c>
      <c r="C437">
        <v>14</v>
      </c>
      <c r="D437">
        <v>10</v>
      </c>
      <c r="E437" t="s">
        <v>5</v>
      </c>
      <c r="F437">
        <v>10</v>
      </c>
      <c r="G437">
        <v>176</v>
      </c>
      <c r="H437" t="s">
        <v>84</v>
      </c>
      <c r="I437">
        <v>5000</v>
      </c>
      <c r="J437">
        <v>52</v>
      </c>
      <c r="K437" t="s">
        <v>81</v>
      </c>
      <c r="L437">
        <v>60</v>
      </c>
      <c r="M437">
        <v>5</v>
      </c>
    </row>
    <row r="438" spans="1:13" ht="12.75">
      <c r="A438" t="s">
        <v>82</v>
      </c>
      <c r="B438" t="s">
        <v>137</v>
      </c>
      <c r="C438">
        <v>13</v>
      </c>
      <c r="D438">
        <v>9</v>
      </c>
      <c r="E438" t="s">
        <v>5</v>
      </c>
      <c r="F438">
        <v>10</v>
      </c>
      <c r="G438">
        <v>176</v>
      </c>
      <c r="H438" t="s">
        <v>4</v>
      </c>
      <c r="I438">
        <v>5000</v>
      </c>
      <c r="J438">
        <v>46</v>
      </c>
      <c r="K438" t="s">
        <v>6</v>
      </c>
      <c r="L438">
        <v>90</v>
      </c>
      <c r="M438">
        <v>90</v>
      </c>
    </row>
    <row r="439" spans="1:13" ht="12.75">
      <c r="A439" t="s">
        <v>82</v>
      </c>
      <c r="B439" t="s">
        <v>120</v>
      </c>
      <c r="C439">
        <v>15</v>
      </c>
      <c r="D439">
        <v>11</v>
      </c>
      <c r="E439" t="s">
        <v>5</v>
      </c>
      <c r="F439">
        <v>10</v>
      </c>
      <c r="G439">
        <v>160</v>
      </c>
      <c r="H439" t="s">
        <v>84</v>
      </c>
      <c r="I439">
        <v>5000</v>
      </c>
      <c r="J439">
        <v>41</v>
      </c>
      <c r="K439" t="s">
        <v>6</v>
      </c>
      <c r="L439">
        <v>80</v>
      </c>
      <c r="M439">
        <v>74</v>
      </c>
    </row>
    <row r="440" spans="1:13" ht="12.75">
      <c r="A440" t="s">
        <v>82</v>
      </c>
      <c r="B440" t="s">
        <v>120</v>
      </c>
      <c r="C440">
        <v>15</v>
      </c>
      <c r="D440">
        <v>11</v>
      </c>
      <c r="E440" t="s">
        <v>9</v>
      </c>
      <c r="F440">
        <v>10</v>
      </c>
      <c r="G440">
        <v>168</v>
      </c>
      <c r="H440" t="s">
        <v>4</v>
      </c>
      <c r="I440">
        <v>5000</v>
      </c>
      <c r="J440">
        <v>42</v>
      </c>
      <c r="K440" t="s">
        <v>85</v>
      </c>
      <c r="L440">
        <v>80</v>
      </c>
      <c r="M440">
        <v>80</v>
      </c>
    </row>
    <row r="441" spans="1:13" ht="12.75">
      <c r="A441" t="s">
        <v>82</v>
      </c>
      <c r="B441" t="s">
        <v>120</v>
      </c>
      <c r="C441">
        <v>14</v>
      </c>
      <c r="D441">
        <v>10</v>
      </c>
      <c r="E441" t="s">
        <v>3</v>
      </c>
      <c r="F441">
        <v>12</v>
      </c>
      <c r="G441">
        <v>178</v>
      </c>
      <c r="H441" t="s">
        <v>84</v>
      </c>
      <c r="I441">
        <v>5000</v>
      </c>
      <c r="J441">
        <v>45</v>
      </c>
      <c r="K441" t="s">
        <v>81</v>
      </c>
      <c r="L441">
        <v>110</v>
      </c>
      <c r="M441">
        <v>114</v>
      </c>
    </row>
    <row r="442" spans="1:13" ht="12.75">
      <c r="A442" t="s">
        <v>82</v>
      </c>
      <c r="B442" t="s">
        <v>133</v>
      </c>
      <c r="C442">
        <v>13</v>
      </c>
      <c r="D442">
        <v>9</v>
      </c>
      <c r="E442" t="s">
        <v>3</v>
      </c>
      <c r="F442">
        <v>12</v>
      </c>
      <c r="G442">
        <v>157</v>
      </c>
      <c r="H442" t="s">
        <v>84</v>
      </c>
      <c r="I442">
        <v>5000</v>
      </c>
      <c r="J442">
        <v>41</v>
      </c>
      <c r="K442" t="s">
        <v>6</v>
      </c>
      <c r="L442">
        <v>90</v>
      </c>
      <c r="M442">
        <v>93</v>
      </c>
    </row>
    <row r="443" spans="1:13" ht="12.75">
      <c r="A443" t="s">
        <v>82</v>
      </c>
      <c r="B443" t="s">
        <v>120</v>
      </c>
      <c r="C443">
        <v>13</v>
      </c>
      <c r="D443">
        <v>9</v>
      </c>
      <c r="E443" t="s">
        <v>79</v>
      </c>
      <c r="F443">
        <v>15</v>
      </c>
      <c r="G443">
        <v>175</v>
      </c>
      <c r="H443" t="s">
        <v>84</v>
      </c>
      <c r="I443">
        <v>5000</v>
      </c>
      <c r="J443">
        <v>54</v>
      </c>
      <c r="K443" t="s">
        <v>81</v>
      </c>
      <c r="L443">
        <v>90</v>
      </c>
      <c r="M443">
        <v>80</v>
      </c>
    </row>
    <row r="444" spans="1:13" ht="12.75">
      <c r="A444" t="s">
        <v>82</v>
      </c>
      <c r="B444" t="s">
        <v>120</v>
      </c>
      <c r="C444">
        <v>18</v>
      </c>
      <c r="D444">
        <v>13</v>
      </c>
      <c r="E444" t="s">
        <v>5</v>
      </c>
      <c r="F444">
        <v>15</v>
      </c>
      <c r="G444">
        <v>26</v>
      </c>
      <c r="H444" t="s">
        <v>84</v>
      </c>
      <c r="I444">
        <v>5000</v>
      </c>
      <c r="J444">
        <v>48</v>
      </c>
      <c r="K444" t="s">
        <v>85</v>
      </c>
      <c r="L444">
        <v>70</v>
      </c>
      <c r="M444">
        <v>75</v>
      </c>
    </row>
    <row r="445" spans="1:13" ht="12.75">
      <c r="A445" t="s">
        <v>82</v>
      </c>
      <c r="B445" t="s">
        <v>121</v>
      </c>
      <c r="C445">
        <v>17</v>
      </c>
      <c r="D445">
        <v>13</v>
      </c>
      <c r="E445" t="s">
        <v>5</v>
      </c>
      <c r="F445">
        <v>15</v>
      </c>
      <c r="G445">
        <v>165</v>
      </c>
      <c r="H445" t="s">
        <v>84</v>
      </c>
      <c r="I445">
        <v>5000</v>
      </c>
      <c r="J445">
        <v>50</v>
      </c>
      <c r="K445" t="s">
        <v>81</v>
      </c>
      <c r="L445">
        <v>75</v>
      </c>
      <c r="M445">
        <v>70</v>
      </c>
    </row>
    <row r="446" spans="1:13" ht="12.75">
      <c r="A446" t="s">
        <v>82</v>
      </c>
      <c r="B446" t="s">
        <v>16</v>
      </c>
      <c r="C446">
        <v>15</v>
      </c>
      <c r="D446">
        <v>11</v>
      </c>
      <c r="E446" t="s">
        <v>3</v>
      </c>
      <c r="F446">
        <v>15</v>
      </c>
      <c r="G446">
        <v>155</v>
      </c>
      <c r="H446" t="s">
        <v>84</v>
      </c>
      <c r="I446">
        <v>5000</v>
      </c>
      <c r="J446">
        <v>32</v>
      </c>
      <c r="K446" t="s">
        <v>6</v>
      </c>
      <c r="L446">
        <v>60</v>
      </c>
      <c r="M446">
        <v>61</v>
      </c>
    </row>
    <row r="447" spans="1:13" ht="12.75">
      <c r="A447" t="s">
        <v>82</v>
      </c>
      <c r="B447" t="s">
        <v>120</v>
      </c>
      <c r="C447">
        <v>14</v>
      </c>
      <c r="D447">
        <v>10</v>
      </c>
      <c r="E447" t="s">
        <v>3</v>
      </c>
      <c r="F447">
        <v>15</v>
      </c>
      <c r="G447">
        <v>166</v>
      </c>
      <c r="H447" t="s">
        <v>84</v>
      </c>
      <c r="I447">
        <v>5000</v>
      </c>
      <c r="J447">
        <v>44</v>
      </c>
      <c r="K447" t="s">
        <v>85</v>
      </c>
      <c r="L447">
        <v>94</v>
      </c>
      <c r="M447">
        <v>98</v>
      </c>
    </row>
    <row r="448" spans="1:13" ht="12.75">
      <c r="A448" t="s">
        <v>82</v>
      </c>
      <c r="B448" t="s">
        <v>120</v>
      </c>
      <c r="C448">
        <v>15</v>
      </c>
      <c r="D448">
        <v>11</v>
      </c>
      <c r="E448" t="s">
        <v>79</v>
      </c>
      <c r="F448">
        <v>20</v>
      </c>
      <c r="G448">
        <v>158</v>
      </c>
      <c r="H448" t="s">
        <v>4</v>
      </c>
      <c r="I448">
        <v>5000</v>
      </c>
      <c r="J448">
        <v>40</v>
      </c>
      <c r="K448" t="s">
        <v>85</v>
      </c>
      <c r="L448">
        <v>70</v>
      </c>
      <c r="M448">
        <v>65</v>
      </c>
    </row>
    <row r="449" spans="1:13" ht="12.75">
      <c r="A449" t="s">
        <v>82</v>
      </c>
      <c r="B449" t="s">
        <v>120</v>
      </c>
      <c r="C449">
        <v>14</v>
      </c>
      <c r="D449">
        <v>10</v>
      </c>
      <c r="E449" t="s">
        <v>79</v>
      </c>
      <c r="F449">
        <v>20</v>
      </c>
      <c r="G449">
        <v>171</v>
      </c>
      <c r="H449" t="s">
        <v>4</v>
      </c>
      <c r="I449">
        <v>5000</v>
      </c>
      <c r="J449">
        <v>45</v>
      </c>
      <c r="K449" t="s">
        <v>6</v>
      </c>
      <c r="L449">
        <v>80</v>
      </c>
      <c r="M449">
        <v>82</v>
      </c>
    </row>
    <row r="450" spans="1:13" ht="12.75">
      <c r="A450" t="s">
        <v>82</v>
      </c>
      <c r="B450" t="s">
        <v>127</v>
      </c>
      <c r="C450">
        <v>13</v>
      </c>
      <c r="D450">
        <v>9</v>
      </c>
      <c r="E450" t="s">
        <v>3</v>
      </c>
      <c r="F450">
        <v>20</v>
      </c>
      <c r="G450">
        <v>171</v>
      </c>
      <c r="H450" t="s">
        <v>84</v>
      </c>
      <c r="I450">
        <v>5000</v>
      </c>
      <c r="J450">
        <v>48</v>
      </c>
      <c r="K450" t="s">
        <v>6</v>
      </c>
      <c r="L450">
        <v>90</v>
      </c>
      <c r="M450">
        <v>85</v>
      </c>
    </row>
    <row r="451" spans="1:13" ht="12.75">
      <c r="A451" t="s">
        <v>82</v>
      </c>
      <c r="B451" t="s">
        <v>120</v>
      </c>
      <c r="C451">
        <v>17</v>
      </c>
      <c r="D451">
        <v>13</v>
      </c>
      <c r="E451" t="s">
        <v>3</v>
      </c>
      <c r="F451">
        <v>20</v>
      </c>
      <c r="G451">
        <v>165</v>
      </c>
      <c r="H451" t="s">
        <v>4</v>
      </c>
      <c r="I451">
        <v>5000</v>
      </c>
      <c r="J451">
        <v>44</v>
      </c>
      <c r="K451" t="s">
        <v>6</v>
      </c>
      <c r="L451">
        <v>100</v>
      </c>
      <c r="M451">
        <v>100</v>
      </c>
    </row>
    <row r="452" spans="1:13" ht="12.75">
      <c r="A452" t="s">
        <v>82</v>
      </c>
      <c r="B452" t="s">
        <v>12</v>
      </c>
      <c r="C452">
        <v>14</v>
      </c>
      <c r="D452">
        <v>10</v>
      </c>
      <c r="E452" t="s">
        <v>3</v>
      </c>
      <c r="F452">
        <v>20</v>
      </c>
      <c r="G452">
        <v>169</v>
      </c>
      <c r="H452" t="s">
        <v>84</v>
      </c>
      <c r="I452">
        <v>5000</v>
      </c>
      <c r="J452">
        <v>44</v>
      </c>
      <c r="K452" t="s">
        <v>85</v>
      </c>
      <c r="L452">
        <v>95</v>
      </c>
      <c r="M452">
        <v>92</v>
      </c>
    </row>
    <row r="453" spans="1:13" ht="12.75">
      <c r="A453" t="s">
        <v>82</v>
      </c>
      <c r="B453" t="s">
        <v>120</v>
      </c>
      <c r="C453">
        <v>14</v>
      </c>
      <c r="D453">
        <v>11</v>
      </c>
      <c r="E453" t="s">
        <v>10</v>
      </c>
      <c r="F453">
        <v>21</v>
      </c>
      <c r="G453">
        <v>175</v>
      </c>
      <c r="H453" t="s">
        <v>84</v>
      </c>
      <c r="I453">
        <v>5000</v>
      </c>
      <c r="J453">
        <v>49</v>
      </c>
      <c r="K453" t="s">
        <v>85</v>
      </c>
      <c r="L453">
        <v>95</v>
      </c>
      <c r="M453">
        <v>93</v>
      </c>
    </row>
    <row r="454" spans="1:13" ht="12.75">
      <c r="A454" t="s">
        <v>82</v>
      </c>
      <c r="B454" t="s">
        <v>120</v>
      </c>
      <c r="C454">
        <v>13</v>
      </c>
      <c r="D454">
        <v>9</v>
      </c>
      <c r="E454" t="s">
        <v>79</v>
      </c>
      <c r="F454">
        <v>25</v>
      </c>
      <c r="G454">
        <v>165</v>
      </c>
      <c r="H454" t="s">
        <v>4</v>
      </c>
      <c r="I454">
        <v>5000</v>
      </c>
      <c r="J454">
        <v>43</v>
      </c>
      <c r="K454" t="s">
        <v>81</v>
      </c>
      <c r="L454">
        <v>77</v>
      </c>
      <c r="M454">
        <v>78</v>
      </c>
    </row>
    <row r="455" spans="1:13" ht="12.75">
      <c r="A455" t="s">
        <v>82</v>
      </c>
      <c r="B455" t="s">
        <v>123</v>
      </c>
      <c r="C455">
        <v>13</v>
      </c>
      <c r="D455">
        <v>9</v>
      </c>
      <c r="E455" t="s">
        <v>3</v>
      </c>
      <c r="F455">
        <v>25</v>
      </c>
      <c r="G455">
        <v>160</v>
      </c>
      <c r="H455" t="s">
        <v>84</v>
      </c>
      <c r="I455">
        <v>5000</v>
      </c>
      <c r="J455">
        <v>42</v>
      </c>
      <c r="K455" t="s">
        <v>81</v>
      </c>
      <c r="L455">
        <v>75</v>
      </c>
      <c r="M455">
        <v>73</v>
      </c>
    </row>
    <row r="456" spans="1:13" ht="12.75">
      <c r="A456" t="s">
        <v>82</v>
      </c>
      <c r="B456" t="s">
        <v>120</v>
      </c>
      <c r="C456">
        <v>14</v>
      </c>
      <c r="D456">
        <v>10</v>
      </c>
      <c r="E456" t="s">
        <v>5</v>
      </c>
      <c r="F456">
        <v>32</v>
      </c>
      <c r="G456">
        <v>158</v>
      </c>
      <c r="H456" t="s">
        <v>84</v>
      </c>
      <c r="I456">
        <v>5000</v>
      </c>
      <c r="J456">
        <v>45</v>
      </c>
      <c r="K456" t="s">
        <v>81</v>
      </c>
      <c r="L456">
        <v>90</v>
      </c>
      <c r="M456">
        <v>90</v>
      </c>
    </row>
    <row r="457" spans="1:13" ht="12.75">
      <c r="A457" t="s">
        <v>82</v>
      </c>
      <c r="B457" t="s">
        <v>120</v>
      </c>
      <c r="C457">
        <v>17</v>
      </c>
      <c r="D457">
        <v>11</v>
      </c>
      <c r="E457" t="s">
        <v>79</v>
      </c>
      <c r="F457">
        <v>35</v>
      </c>
      <c r="G457">
        <v>82</v>
      </c>
      <c r="H457" t="s">
        <v>4</v>
      </c>
      <c r="I457">
        <v>5000</v>
      </c>
      <c r="J457">
        <v>47</v>
      </c>
      <c r="K457" t="s">
        <v>85</v>
      </c>
      <c r="L457">
        <v>100</v>
      </c>
      <c r="M457">
        <v>105</v>
      </c>
    </row>
    <row r="458" spans="1:13" ht="12.75">
      <c r="A458" t="s">
        <v>82</v>
      </c>
      <c r="B458" t="s">
        <v>120</v>
      </c>
      <c r="C458">
        <v>14</v>
      </c>
      <c r="D458">
        <v>9</v>
      </c>
      <c r="E458" t="s">
        <v>79</v>
      </c>
      <c r="F458">
        <v>35</v>
      </c>
      <c r="G458">
        <v>154</v>
      </c>
      <c r="H458" t="s">
        <v>84</v>
      </c>
      <c r="I458">
        <v>5000</v>
      </c>
      <c r="J458">
        <v>40</v>
      </c>
      <c r="K458" t="s">
        <v>81</v>
      </c>
      <c r="L458">
        <v>66</v>
      </c>
      <c r="M458">
        <v>63</v>
      </c>
    </row>
    <row r="459" spans="1:13" ht="12.75">
      <c r="A459" t="s">
        <v>82</v>
      </c>
      <c r="B459" t="s">
        <v>120</v>
      </c>
      <c r="C459">
        <v>16</v>
      </c>
      <c r="D459">
        <v>12</v>
      </c>
      <c r="E459" t="s">
        <v>79</v>
      </c>
      <c r="F459">
        <v>30</v>
      </c>
      <c r="G459">
        <v>172</v>
      </c>
      <c r="H459" t="s">
        <v>84</v>
      </c>
      <c r="I459">
        <v>4995</v>
      </c>
      <c r="J459">
        <v>50</v>
      </c>
      <c r="K459" t="s">
        <v>6</v>
      </c>
      <c r="L459">
        <v>100</v>
      </c>
      <c r="M459">
        <v>110</v>
      </c>
    </row>
    <row r="460" spans="1:13" ht="12.75">
      <c r="A460" t="s">
        <v>82</v>
      </c>
      <c r="B460" t="s">
        <v>120</v>
      </c>
      <c r="C460">
        <v>16</v>
      </c>
      <c r="D460">
        <v>12</v>
      </c>
      <c r="E460" t="s">
        <v>5</v>
      </c>
      <c r="F460">
        <v>5</v>
      </c>
      <c r="G460">
        <v>168</v>
      </c>
      <c r="H460" t="s">
        <v>84</v>
      </c>
      <c r="I460">
        <v>4700</v>
      </c>
      <c r="J460">
        <v>43</v>
      </c>
      <c r="K460" t="s">
        <v>81</v>
      </c>
      <c r="L460">
        <v>91</v>
      </c>
      <c r="M460">
        <v>85</v>
      </c>
    </row>
    <row r="461" spans="1:13" ht="12.75">
      <c r="A461" t="s">
        <v>82</v>
      </c>
      <c r="B461" t="s">
        <v>121</v>
      </c>
      <c r="C461">
        <v>13</v>
      </c>
      <c r="D461">
        <v>9</v>
      </c>
      <c r="E461" t="s">
        <v>3</v>
      </c>
      <c r="F461">
        <v>15</v>
      </c>
      <c r="G461">
        <v>174</v>
      </c>
      <c r="H461" t="s">
        <v>4</v>
      </c>
      <c r="I461">
        <v>4600</v>
      </c>
      <c r="J461">
        <v>57</v>
      </c>
      <c r="K461" t="s">
        <v>6</v>
      </c>
      <c r="L461">
        <v>103</v>
      </c>
      <c r="M461">
        <v>95</v>
      </c>
    </row>
    <row r="462" spans="1:13" ht="12.75">
      <c r="A462" t="s">
        <v>82</v>
      </c>
      <c r="B462" t="s">
        <v>120</v>
      </c>
      <c r="C462">
        <v>14</v>
      </c>
      <c r="D462">
        <v>10</v>
      </c>
      <c r="E462" t="s">
        <v>10</v>
      </c>
      <c r="F462">
        <v>5</v>
      </c>
      <c r="G462">
        <v>171</v>
      </c>
      <c r="H462" t="s">
        <v>84</v>
      </c>
      <c r="I462">
        <v>4500</v>
      </c>
      <c r="J462">
        <v>45</v>
      </c>
      <c r="K462" t="s">
        <v>6</v>
      </c>
      <c r="L462">
        <v>80</v>
      </c>
      <c r="M462">
        <v>75</v>
      </c>
    </row>
    <row r="463" spans="1:13" ht="12.75">
      <c r="A463" t="s">
        <v>82</v>
      </c>
      <c r="B463" t="s">
        <v>120</v>
      </c>
      <c r="C463">
        <v>17</v>
      </c>
      <c r="D463">
        <v>13</v>
      </c>
      <c r="E463" t="s">
        <v>3</v>
      </c>
      <c r="F463">
        <v>10</v>
      </c>
      <c r="G463">
        <v>178</v>
      </c>
      <c r="H463" t="s">
        <v>4</v>
      </c>
      <c r="I463">
        <v>4500</v>
      </c>
      <c r="J463">
        <v>47</v>
      </c>
      <c r="K463" t="s">
        <v>6</v>
      </c>
      <c r="L463">
        <v>110</v>
      </c>
      <c r="M463">
        <v>110</v>
      </c>
    </row>
    <row r="464" spans="1:13" ht="12.75">
      <c r="A464" t="s">
        <v>82</v>
      </c>
      <c r="B464" t="s">
        <v>120</v>
      </c>
      <c r="C464">
        <v>14</v>
      </c>
      <c r="D464">
        <v>10</v>
      </c>
      <c r="E464" t="s">
        <v>3</v>
      </c>
      <c r="F464">
        <v>13</v>
      </c>
      <c r="G464">
        <v>161</v>
      </c>
      <c r="H464" t="s">
        <v>84</v>
      </c>
      <c r="I464">
        <v>4500</v>
      </c>
      <c r="K464" t="s">
        <v>85</v>
      </c>
      <c r="L464">
        <v>90</v>
      </c>
      <c r="M464">
        <v>90</v>
      </c>
    </row>
    <row r="465" spans="1:13" ht="12.75">
      <c r="A465" t="s">
        <v>82</v>
      </c>
      <c r="B465" t="s">
        <v>154</v>
      </c>
      <c r="C465">
        <v>14</v>
      </c>
      <c r="D465">
        <v>10</v>
      </c>
      <c r="E465" t="s">
        <v>3</v>
      </c>
      <c r="F465">
        <v>15</v>
      </c>
      <c r="G465">
        <v>160</v>
      </c>
      <c r="H465" t="s">
        <v>4</v>
      </c>
      <c r="I465">
        <v>4500</v>
      </c>
      <c r="J465">
        <v>40</v>
      </c>
      <c r="K465" t="s">
        <v>6</v>
      </c>
      <c r="L465">
        <v>75</v>
      </c>
      <c r="M465">
        <v>80</v>
      </c>
    </row>
    <row r="466" spans="1:13" ht="12.75">
      <c r="A466" t="s">
        <v>82</v>
      </c>
      <c r="B466" t="s">
        <v>121</v>
      </c>
      <c r="C466">
        <v>13</v>
      </c>
      <c r="D466">
        <v>9</v>
      </c>
      <c r="E466" t="s">
        <v>3</v>
      </c>
      <c r="F466">
        <v>25</v>
      </c>
      <c r="G466">
        <v>166</v>
      </c>
      <c r="H466" t="s">
        <v>4</v>
      </c>
      <c r="I466">
        <v>4500</v>
      </c>
      <c r="J466">
        <v>40</v>
      </c>
      <c r="K466" t="s">
        <v>81</v>
      </c>
      <c r="L466">
        <v>70</v>
      </c>
      <c r="M466">
        <v>65</v>
      </c>
    </row>
    <row r="467" spans="1:13" ht="12.75">
      <c r="A467" t="s">
        <v>82</v>
      </c>
      <c r="B467" t="s">
        <v>166</v>
      </c>
      <c r="C467">
        <v>14</v>
      </c>
      <c r="D467">
        <v>10</v>
      </c>
      <c r="E467" t="s">
        <v>3</v>
      </c>
      <c r="F467">
        <v>35</v>
      </c>
      <c r="G467">
        <v>183</v>
      </c>
      <c r="H467" t="s">
        <v>84</v>
      </c>
      <c r="I467">
        <v>4500</v>
      </c>
      <c r="J467">
        <v>45</v>
      </c>
      <c r="K467" t="s">
        <v>6</v>
      </c>
      <c r="L467">
        <v>104</v>
      </c>
      <c r="M467">
        <v>106</v>
      </c>
    </row>
    <row r="468" spans="1:13" ht="12.75">
      <c r="A468" t="s">
        <v>82</v>
      </c>
      <c r="B468" t="s">
        <v>120</v>
      </c>
      <c r="C468">
        <v>14</v>
      </c>
      <c r="D468">
        <v>10</v>
      </c>
      <c r="E468" t="s">
        <v>5</v>
      </c>
      <c r="F468">
        <v>55</v>
      </c>
      <c r="G468">
        <v>160</v>
      </c>
      <c r="H468" t="s">
        <v>4</v>
      </c>
      <c r="I468">
        <v>4500</v>
      </c>
      <c r="J468">
        <v>41</v>
      </c>
      <c r="K468" t="s">
        <v>85</v>
      </c>
      <c r="L468">
        <v>91</v>
      </c>
      <c r="M468">
        <v>95</v>
      </c>
    </row>
    <row r="469" spans="1:13" ht="12.75">
      <c r="A469" t="s">
        <v>82</v>
      </c>
      <c r="B469" t="s">
        <v>120</v>
      </c>
      <c r="C469">
        <v>17</v>
      </c>
      <c r="D469">
        <v>13</v>
      </c>
      <c r="E469" t="s">
        <v>5</v>
      </c>
      <c r="F469">
        <v>60</v>
      </c>
      <c r="G469">
        <v>159</v>
      </c>
      <c r="H469" t="s">
        <v>4</v>
      </c>
      <c r="I469">
        <v>4500</v>
      </c>
      <c r="J469">
        <v>90</v>
      </c>
      <c r="K469" t="s">
        <v>81</v>
      </c>
      <c r="L469">
        <v>65</v>
      </c>
      <c r="M469">
        <v>70</v>
      </c>
    </row>
    <row r="470" spans="1:13" ht="12.75">
      <c r="A470" t="s">
        <v>82</v>
      </c>
      <c r="B470" t="s">
        <v>120</v>
      </c>
      <c r="C470">
        <v>13</v>
      </c>
      <c r="D470">
        <v>9</v>
      </c>
      <c r="E470" t="s">
        <v>3</v>
      </c>
      <c r="F470">
        <v>5</v>
      </c>
      <c r="G470">
        <v>163</v>
      </c>
      <c r="H470" t="s">
        <v>84</v>
      </c>
      <c r="I470">
        <v>4300</v>
      </c>
      <c r="J470">
        <v>40</v>
      </c>
      <c r="K470" t="s">
        <v>85</v>
      </c>
      <c r="L470">
        <v>64</v>
      </c>
      <c r="M470">
        <v>65</v>
      </c>
    </row>
    <row r="471" spans="1:13" ht="12.75">
      <c r="A471" t="s">
        <v>82</v>
      </c>
      <c r="B471" t="s">
        <v>121</v>
      </c>
      <c r="C471">
        <v>15</v>
      </c>
      <c r="D471">
        <v>11</v>
      </c>
      <c r="E471" t="s">
        <v>3</v>
      </c>
      <c r="F471">
        <v>5</v>
      </c>
      <c r="G471">
        <v>154</v>
      </c>
      <c r="H471" t="s">
        <v>84</v>
      </c>
      <c r="I471">
        <v>4000</v>
      </c>
      <c r="J471">
        <v>37</v>
      </c>
      <c r="K471" t="s">
        <v>85</v>
      </c>
      <c r="L471">
        <v>68</v>
      </c>
      <c r="M471">
        <v>79</v>
      </c>
    </row>
    <row r="472" spans="1:13" ht="12.75">
      <c r="A472" t="s">
        <v>82</v>
      </c>
      <c r="B472" t="s">
        <v>120</v>
      </c>
      <c r="C472">
        <v>15</v>
      </c>
      <c r="D472">
        <v>11</v>
      </c>
      <c r="E472" t="s">
        <v>5</v>
      </c>
      <c r="F472">
        <v>10</v>
      </c>
      <c r="G472">
        <v>155</v>
      </c>
      <c r="H472" t="s">
        <v>4</v>
      </c>
      <c r="I472">
        <v>4000</v>
      </c>
      <c r="J472">
        <v>39</v>
      </c>
      <c r="K472" t="s">
        <v>81</v>
      </c>
      <c r="L472">
        <v>72</v>
      </c>
      <c r="M472">
        <v>79</v>
      </c>
    </row>
    <row r="473" spans="1:13" ht="12.75">
      <c r="A473" t="s">
        <v>82</v>
      </c>
      <c r="B473" t="s">
        <v>120</v>
      </c>
      <c r="C473">
        <v>16</v>
      </c>
      <c r="D473">
        <v>12</v>
      </c>
      <c r="E473" t="s">
        <v>5</v>
      </c>
      <c r="F473">
        <v>10</v>
      </c>
      <c r="G473">
        <v>182</v>
      </c>
      <c r="H473" t="s">
        <v>84</v>
      </c>
      <c r="I473">
        <v>4000</v>
      </c>
      <c r="J473">
        <v>43</v>
      </c>
      <c r="K473" t="s">
        <v>81</v>
      </c>
      <c r="L473">
        <v>91</v>
      </c>
      <c r="M473">
        <v>102</v>
      </c>
    </row>
    <row r="474" spans="1:13" ht="12.75">
      <c r="A474" t="s">
        <v>82</v>
      </c>
      <c r="B474" t="s">
        <v>129</v>
      </c>
      <c r="C474">
        <v>17</v>
      </c>
      <c r="D474">
        <v>13</v>
      </c>
      <c r="E474" t="s">
        <v>5</v>
      </c>
      <c r="F474">
        <v>13</v>
      </c>
      <c r="G474">
        <v>189</v>
      </c>
      <c r="H474" t="s">
        <v>4</v>
      </c>
      <c r="I474">
        <v>4000</v>
      </c>
      <c r="K474" t="s">
        <v>81</v>
      </c>
      <c r="L474">
        <v>110</v>
      </c>
      <c r="M474">
        <v>100</v>
      </c>
    </row>
    <row r="475" spans="1:13" ht="12.75">
      <c r="A475" t="s">
        <v>82</v>
      </c>
      <c r="B475" t="s">
        <v>120</v>
      </c>
      <c r="C475">
        <v>17</v>
      </c>
      <c r="D475">
        <v>13</v>
      </c>
      <c r="E475" t="s">
        <v>79</v>
      </c>
      <c r="F475">
        <v>15</v>
      </c>
      <c r="G475">
        <v>163</v>
      </c>
      <c r="H475" t="s">
        <v>84</v>
      </c>
      <c r="I475">
        <v>4000</v>
      </c>
      <c r="J475">
        <v>32</v>
      </c>
      <c r="K475" t="s">
        <v>81</v>
      </c>
      <c r="L475">
        <v>60</v>
      </c>
      <c r="M475">
        <v>14</v>
      </c>
    </row>
    <row r="476" spans="1:13" ht="12.75">
      <c r="A476" t="s">
        <v>82</v>
      </c>
      <c r="B476" t="s">
        <v>120</v>
      </c>
      <c r="C476">
        <v>17</v>
      </c>
      <c r="D476">
        <v>13</v>
      </c>
      <c r="E476" t="s">
        <v>3</v>
      </c>
      <c r="F476">
        <v>15</v>
      </c>
      <c r="G476">
        <v>191</v>
      </c>
      <c r="H476" t="s">
        <v>4</v>
      </c>
      <c r="I476">
        <v>4000</v>
      </c>
      <c r="J476">
        <v>50</v>
      </c>
      <c r="K476" t="s">
        <v>81</v>
      </c>
      <c r="L476">
        <v>80</v>
      </c>
      <c r="M476">
        <v>80</v>
      </c>
    </row>
    <row r="477" spans="1:13" ht="12.75">
      <c r="A477" t="s">
        <v>82</v>
      </c>
      <c r="B477" t="s">
        <v>120</v>
      </c>
      <c r="C477">
        <v>17</v>
      </c>
      <c r="D477">
        <v>13</v>
      </c>
      <c r="E477" t="s">
        <v>5</v>
      </c>
      <c r="F477">
        <v>35</v>
      </c>
      <c r="G477">
        <v>153</v>
      </c>
      <c r="H477" t="s">
        <v>84</v>
      </c>
      <c r="I477">
        <v>4000</v>
      </c>
      <c r="J477">
        <v>17</v>
      </c>
      <c r="K477" t="s">
        <v>85</v>
      </c>
      <c r="L477">
        <v>78</v>
      </c>
      <c r="M477">
        <v>75</v>
      </c>
    </row>
    <row r="478" spans="1:13" ht="12.75">
      <c r="A478" t="s">
        <v>82</v>
      </c>
      <c r="B478" t="s">
        <v>88</v>
      </c>
      <c r="C478">
        <v>13</v>
      </c>
      <c r="D478">
        <v>9</v>
      </c>
      <c r="E478" t="s">
        <v>5</v>
      </c>
      <c r="F478">
        <v>35</v>
      </c>
      <c r="G478">
        <v>164</v>
      </c>
      <c r="H478" t="s">
        <v>84</v>
      </c>
      <c r="I478">
        <v>4000</v>
      </c>
      <c r="J478">
        <v>54</v>
      </c>
      <c r="K478" t="s">
        <v>81</v>
      </c>
      <c r="L478">
        <v>85</v>
      </c>
      <c r="M478">
        <v>80</v>
      </c>
    </row>
    <row r="479" spans="1:13" ht="12.75">
      <c r="A479" t="s">
        <v>82</v>
      </c>
      <c r="B479" t="s">
        <v>157</v>
      </c>
      <c r="C479">
        <v>17</v>
      </c>
      <c r="D479">
        <v>13</v>
      </c>
      <c r="E479" t="s">
        <v>11</v>
      </c>
      <c r="F479">
        <v>50</v>
      </c>
      <c r="G479">
        <v>162</v>
      </c>
      <c r="H479" t="s">
        <v>84</v>
      </c>
      <c r="I479">
        <v>4000</v>
      </c>
      <c r="J479">
        <v>40</v>
      </c>
      <c r="K479" t="s">
        <v>85</v>
      </c>
      <c r="L479">
        <v>85</v>
      </c>
      <c r="M479">
        <v>90</v>
      </c>
    </row>
    <row r="480" spans="1:13" ht="12.75">
      <c r="A480" t="s">
        <v>82</v>
      </c>
      <c r="B480" t="s">
        <v>120</v>
      </c>
      <c r="C480">
        <v>14</v>
      </c>
      <c r="D480">
        <v>10</v>
      </c>
      <c r="E480" t="s">
        <v>79</v>
      </c>
      <c r="F480">
        <v>55</v>
      </c>
      <c r="G480">
        <v>158</v>
      </c>
      <c r="H480" t="s">
        <v>84</v>
      </c>
      <c r="I480">
        <v>4000</v>
      </c>
      <c r="J480">
        <v>42</v>
      </c>
      <c r="K480" t="s">
        <v>6</v>
      </c>
      <c r="L480">
        <v>70</v>
      </c>
      <c r="M480">
        <v>75</v>
      </c>
    </row>
    <row r="481" spans="1:13" ht="12.75">
      <c r="A481" t="s">
        <v>82</v>
      </c>
      <c r="B481" t="s">
        <v>156</v>
      </c>
      <c r="C481">
        <v>13</v>
      </c>
      <c r="D481">
        <v>9</v>
      </c>
      <c r="E481" t="s">
        <v>79</v>
      </c>
      <c r="F481">
        <v>60</v>
      </c>
      <c r="G481">
        <v>162</v>
      </c>
      <c r="H481" t="s">
        <v>84</v>
      </c>
      <c r="I481">
        <v>4000</v>
      </c>
      <c r="J481">
        <v>40</v>
      </c>
      <c r="K481" t="s">
        <v>81</v>
      </c>
      <c r="L481">
        <v>80</v>
      </c>
      <c r="M481">
        <v>70</v>
      </c>
    </row>
    <row r="482" spans="1:13" ht="12.75">
      <c r="A482" t="s">
        <v>82</v>
      </c>
      <c r="B482" t="s">
        <v>133</v>
      </c>
      <c r="C482">
        <v>15</v>
      </c>
      <c r="D482">
        <v>11</v>
      </c>
      <c r="E482" t="s">
        <v>79</v>
      </c>
      <c r="F482">
        <v>70</v>
      </c>
      <c r="G482">
        <v>175</v>
      </c>
      <c r="H482" t="s">
        <v>84</v>
      </c>
      <c r="I482">
        <v>4000</v>
      </c>
      <c r="J482">
        <v>43</v>
      </c>
      <c r="K482" t="s">
        <v>81</v>
      </c>
      <c r="L482">
        <v>98</v>
      </c>
      <c r="M482">
        <v>103</v>
      </c>
    </row>
    <row r="483" spans="1:13" ht="12.75">
      <c r="A483" t="s">
        <v>82</v>
      </c>
      <c r="B483" t="s">
        <v>120</v>
      </c>
      <c r="C483">
        <v>13</v>
      </c>
      <c r="D483">
        <v>9</v>
      </c>
      <c r="E483" t="s">
        <v>79</v>
      </c>
      <c r="F483">
        <v>60</v>
      </c>
      <c r="G483">
        <v>155</v>
      </c>
      <c r="H483" t="s">
        <v>84</v>
      </c>
      <c r="I483">
        <v>3900</v>
      </c>
      <c r="J483">
        <v>33</v>
      </c>
      <c r="K483" t="s">
        <v>6</v>
      </c>
      <c r="L483">
        <v>70</v>
      </c>
      <c r="M483">
        <v>80</v>
      </c>
    </row>
    <row r="484" spans="1:13" ht="12.75">
      <c r="A484" t="s">
        <v>82</v>
      </c>
      <c r="B484" t="s">
        <v>120</v>
      </c>
      <c r="C484">
        <v>15</v>
      </c>
      <c r="D484">
        <v>11</v>
      </c>
      <c r="E484" t="s">
        <v>79</v>
      </c>
      <c r="F484">
        <v>20</v>
      </c>
      <c r="G484">
        <v>169</v>
      </c>
      <c r="H484" t="s">
        <v>4</v>
      </c>
      <c r="I484">
        <v>3800</v>
      </c>
      <c r="J484">
        <v>49</v>
      </c>
      <c r="K484" t="s">
        <v>81</v>
      </c>
      <c r="L484">
        <v>17</v>
      </c>
      <c r="M484">
        <v>17</v>
      </c>
    </row>
    <row r="485" spans="1:13" ht="12.75">
      <c r="A485" t="s">
        <v>82</v>
      </c>
      <c r="B485" t="s">
        <v>30</v>
      </c>
      <c r="C485">
        <v>16</v>
      </c>
      <c r="D485">
        <v>12</v>
      </c>
      <c r="E485" t="s">
        <v>3</v>
      </c>
      <c r="F485">
        <v>3</v>
      </c>
      <c r="G485">
        <v>160</v>
      </c>
      <c r="H485" t="s">
        <v>4</v>
      </c>
      <c r="I485">
        <v>3500</v>
      </c>
      <c r="J485">
        <v>40</v>
      </c>
      <c r="K485" t="s">
        <v>85</v>
      </c>
      <c r="L485">
        <v>70</v>
      </c>
      <c r="M485">
        <v>75</v>
      </c>
    </row>
    <row r="486" spans="1:13" ht="12.75">
      <c r="A486" t="s">
        <v>82</v>
      </c>
      <c r="B486" t="s">
        <v>133</v>
      </c>
      <c r="C486">
        <v>17</v>
      </c>
      <c r="D486">
        <v>13</v>
      </c>
      <c r="E486" t="s">
        <v>5</v>
      </c>
      <c r="F486">
        <v>5</v>
      </c>
      <c r="G486">
        <v>156</v>
      </c>
      <c r="H486" t="s">
        <v>84</v>
      </c>
      <c r="I486">
        <v>3500</v>
      </c>
      <c r="J486">
        <v>41</v>
      </c>
      <c r="K486" t="s">
        <v>81</v>
      </c>
      <c r="L486">
        <v>75</v>
      </c>
      <c r="M486">
        <v>73</v>
      </c>
    </row>
    <row r="487" spans="1:13" ht="12.75">
      <c r="A487" t="s">
        <v>82</v>
      </c>
      <c r="B487" t="s">
        <v>120</v>
      </c>
      <c r="C487">
        <v>15</v>
      </c>
      <c r="D487">
        <v>11</v>
      </c>
      <c r="E487" t="s">
        <v>10</v>
      </c>
      <c r="F487">
        <v>13</v>
      </c>
      <c r="G487">
        <v>65</v>
      </c>
      <c r="H487" t="s">
        <v>84</v>
      </c>
      <c r="I487">
        <v>3500</v>
      </c>
      <c r="J487">
        <v>44</v>
      </c>
      <c r="K487" t="s">
        <v>6</v>
      </c>
      <c r="L487">
        <v>93</v>
      </c>
      <c r="M487">
        <v>92</v>
      </c>
    </row>
    <row r="488" spans="1:13" ht="12.75">
      <c r="A488" t="s">
        <v>82</v>
      </c>
      <c r="B488" t="s">
        <v>120</v>
      </c>
      <c r="C488">
        <v>14</v>
      </c>
      <c r="D488">
        <v>10</v>
      </c>
      <c r="E488" t="s">
        <v>5</v>
      </c>
      <c r="F488">
        <v>30</v>
      </c>
      <c r="G488">
        <v>163</v>
      </c>
      <c r="H488" t="s">
        <v>4</v>
      </c>
      <c r="I488">
        <v>3500</v>
      </c>
      <c r="J488">
        <v>41</v>
      </c>
      <c r="K488" t="s">
        <v>85</v>
      </c>
      <c r="L488">
        <v>96</v>
      </c>
      <c r="M488">
        <v>87</v>
      </c>
    </row>
    <row r="489" spans="1:13" ht="12.75">
      <c r="A489" t="s">
        <v>82</v>
      </c>
      <c r="B489" t="s">
        <v>120</v>
      </c>
      <c r="C489">
        <v>14</v>
      </c>
      <c r="D489">
        <v>10</v>
      </c>
      <c r="E489" t="s">
        <v>79</v>
      </c>
      <c r="F489">
        <v>31</v>
      </c>
      <c r="G489">
        <v>164</v>
      </c>
      <c r="H489" t="s">
        <v>84</v>
      </c>
      <c r="I489">
        <v>3200</v>
      </c>
      <c r="J489">
        <v>45</v>
      </c>
      <c r="K489" t="s">
        <v>85</v>
      </c>
      <c r="L489">
        <v>85</v>
      </c>
      <c r="M489">
        <v>90</v>
      </c>
    </row>
    <row r="490" spans="1:13" ht="12.75">
      <c r="A490" t="s">
        <v>82</v>
      </c>
      <c r="B490" t="s">
        <v>120</v>
      </c>
      <c r="C490">
        <v>12</v>
      </c>
      <c r="D490">
        <v>13</v>
      </c>
      <c r="E490" t="s">
        <v>5</v>
      </c>
      <c r="F490">
        <v>2</v>
      </c>
      <c r="G490">
        <v>163</v>
      </c>
      <c r="H490" t="s">
        <v>4</v>
      </c>
      <c r="I490">
        <v>3000</v>
      </c>
      <c r="J490">
        <v>41</v>
      </c>
      <c r="K490" t="s">
        <v>7</v>
      </c>
      <c r="L490">
        <v>73</v>
      </c>
      <c r="M490">
        <v>71</v>
      </c>
    </row>
    <row r="491" spans="1:13" ht="12.75">
      <c r="A491" t="s">
        <v>82</v>
      </c>
      <c r="B491" t="s">
        <v>120</v>
      </c>
      <c r="C491">
        <v>13</v>
      </c>
      <c r="D491">
        <v>9</v>
      </c>
      <c r="E491" t="s">
        <v>5</v>
      </c>
      <c r="F491">
        <v>5</v>
      </c>
      <c r="G491">
        <v>171</v>
      </c>
      <c r="H491" t="s">
        <v>84</v>
      </c>
      <c r="I491">
        <v>3000</v>
      </c>
      <c r="J491">
        <v>45</v>
      </c>
      <c r="K491" t="s">
        <v>85</v>
      </c>
      <c r="L491">
        <v>75</v>
      </c>
      <c r="M491">
        <v>71</v>
      </c>
    </row>
    <row r="492" spans="1:13" ht="12.75">
      <c r="A492" t="s">
        <v>82</v>
      </c>
      <c r="B492" t="s">
        <v>120</v>
      </c>
      <c r="C492">
        <v>14</v>
      </c>
      <c r="D492">
        <v>10</v>
      </c>
      <c r="E492" t="s">
        <v>3</v>
      </c>
      <c r="F492">
        <v>5</v>
      </c>
      <c r="G492">
        <v>255</v>
      </c>
      <c r="H492" t="s">
        <v>4</v>
      </c>
      <c r="I492">
        <v>3000</v>
      </c>
      <c r="J492">
        <v>41</v>
      </c>
      <c r="K492" t="s">
        <v>81</v>
      </c>
      <c r="L492">
        <v>70</v>
      </c>
      <c r="M492">
        <v>79</v>
      </c>
    </row>
    <row r="493" spans="1:13" ht="12.75">
      <c r="A493" t="s">
        <v>82</v>
      </c>
      <c r="B493" t="s">
        <v>120</v>
      </c>
      <c r="C493">
        <v>13</v>
      </c>
      <c r="D493">
        <v>9</v>
      </c>
      <c r="E493" t="s">
        <v>5</v>
      </c>
      <c r="F493">
        <v>7</v>
      </c>
      <c r="G493">
        <v>178</v>
      </c>
      <c r="H493" t="s">
        <v>84</v>
      </c>
      <c r="I493">
        <v>3000</v>
      </c>
      <c r="J493">
        <v>46</v>
      </c>
      <c r="K493" t="s">
        <v>6</v>
      </c>
      <c r="L493">
        <v>100</v>
      </c>
      <c r="M493">
        <v>90</v>
      </c>
    </row>
    <row r="494" spans="1:13" ht="12.75">
      <c r="A494" t="s">
        <v>82</v>
      </c>
      <c r="B494" t="s">
        <v>120</v>
      </c>
      <c r="C494">
        <v>14</v>
      </c>
      <c r="D494">
        <v>10</v>
      </c>
      <c r="E494" t="s">
        <v>3</v>
      </c>
      <c r="F494">
        <v>10</v>
      </c>
      <c r="G494">
        <v>168</v>
      </c>
      <c r="H494" t="s">
        <v>80</v>
      </c>
      <c r="I494">
        <v>3000</v>
      </c>
      <c r="J494">
        <v>58</v>
      </c>
      <c r="K494" t="s">
        <v>81</v>
      </c>
      <c r="L494">
        <v>70</v>
      </c>
      <c r="M494">
        <v>65</v>
      </c>
    </row>
    <row r="495" spans="1:13" ht="12.75">
      <c r="A495" t="s">
        <v>82</v>
      </c>
      <c r="B495" t="s">
        <v>120</v>
      </c>
      <c r="C495">
        <v>15</v>
      </c>
      <c r="D495">
        <v>11</v>
      </c>
      <c r="E495" t="s">
        <v>3</v>
      </c>
      <c r="F495">
        <v>10</v>
      </c>
      <c r="G495">
        <v>150</v>
      </c>
      <c r="H495" t="s">
        <v>4</v>
      </c>
      <c r="I495">
        <v>3000</v>
      </c>
      <c r="J495">
        <v>38</v>
      </c>
      <c r="K495" t="s">
        <v>6</v>
      </c>
      <c r="L495">
        <v>70</v>
      </c>
      <c r="M495">
        <v>80</v>
      </c>
    </row>
    <row r="496" spans="1:13" ht="12.75">
      <c r="A496" t="s">
        <v>82</v>
      </c>
      <c r="B496" t="s">
        <v>120</v>
      </c>
      <c r="C496">
        <v>15</v>
      </c>
      <c r="D496">
        <v>11</v>
      </c>
      <c r="E496" t="s">
        <v>3</v>
      </c>
      <c r="F496">
        <v>15</v>
      </c>
      <c r="G496">
        <v>165</v>
      </c>
      <c r="H496" t="s">
        <v>84</v>
      </c>
      <c r="I496">
        <v>3000</v>
      </c>
      <c r="J496">
        <v>122</v>
      </c>
      <c r="K496" t="s">
        <v>81</v>
      </c>
      <c r="L496">
        <v>74</v>
      </c>
      <c r="M496">
        <v>75</v>
      </c>
    </row>
    <row r="497" spans="1:13" ht="12.75">
      <c r="A497" t="s">
        <v>82</v>
      </c>
      <c r="B497" t="s">
        <v>120</v>
      </c>
      <c r="C497">
        <v>13</v>
      </c>
      <c r="D497">
        <v>9</v>
      </c>
      <c r="E497" t="s">
        <v>5</v>
      </c>
      <c r="F497">
        <v>25</v>
      </c>
      <c r="G497">
        <v>174</v>
      </c>
      <c r="H497" t="s">
        <v>80</v>
      </c>
      <c r="I497">
        <v>3000</v>
      </c>
      <c r="J497">
        <v>45</v>
      </c>
      <c r="K497" t="s">
        <v>6</v>
      </c>
      <c r="L497">
        <v>75</v>
      </c>
      <c r="M497">
        <v>75</v>
      </c>
    </row>
    <row r="498" spans="1:13" ht="12.75">
      <c r="A498" t="s">
        <v>82</v>
      </c>
      <c r="B498" t="s">
        <v>120</v>
      </c>
      <c r="C498">
        <v>15</v>
      </c>
      <c r="D498">
        <v>11</v>
      </c>
      <c r="E498" t="s">
        <v>79</v>
      </c>
      <c r="F498">
        <v>30</v>
      </c>
      <c r="G498">
        <v>169</v>
      </c>
      <c r="H498" t="s">
        <v>84</v>
      </c>
      <c r="I498">
        <v>3000</v>
      </c>
      <c r="J498">
        <v>41</v>
      </c>
      <c r="K498" t="s">
        <v>6</v>
      </c>
      <c r="L498">
        <v>80</v>
      </c>
      <c r="M498">
        <v>70</v>
      </c>
    </row>
    <row r="499" spans="1:13" ht="12.75">
      <c r="A499" t="s">
        <v>82</v>
      </c>
      <c r="B499" t="s">
        <v>127</v>
      </c>
      <c r="C499">
        <v>15</v>
      </c>
      <c r="D499">
        <v>11</v>
      </c>
      <c r="E499" t="s">
        <v>79</v>
      </c>
      <c r="F499">
        <v>30</v>
      </c>
      <c r="G499">
        <v>156</v>
      </c>
      <c r="H499" t="s">
        <v>4</v>
      </c>
      <c r="I499">
        <v>3000</v>
      </c>
      <c r="J499">
        <v>47</v>
      </c>
      <c r="K499" t="s">
        <v>81</v>
      </c>
      <c r="L499">
        <v>80</v>
      </c>
      <c r="M499">
        <v>75</v>
      </c>
    </row>
    <row r="500" spans="1:13" ht="12.75">
      <c r="A500" t="s">
        <v>82</v>
      </c>
      <c r="B500" t="s">
        <v>120</v>
      </c>
      <c r="C500">
        <v>13</v>
      </c>
      <c r="D500">
        <v>9</v>
      </c>
      <c r="E500" t="s">
        <v>3</v>
      </c>
      <c r="F500">
        <v>30</v>
      </c>
      <c r="G500">
        <v>145</v>
      </c>
      <c r="H500" t="s">
        <v>84</v>
      </c>
      <c r="I500">
        <v>3000</v>
      </c>
      <c r="J500">
        <v>40</v>
      </c>
      <c r="K500" t="s">
        <v>81</v>
      </c>
      <c r="L500">
        <v>80</v>
      </c>
      <c r="M500">
        <v>60</v>
      </c>
    </row>
    <row r="501" spans="1:13" ht="12.75">
      <c r="A501" t="s">
        <v>82</v>
      </c>
      <c r="B501" t="s">
        <v>120</v>
      </c>
      <c r="C501">
        <v>14</v>
      </c>
      <c r="D501">
        <v>10</v>
      </c>
      <c r="E501" t="s">
        <v>79</v>
      </c>
      <c r="F501">
        <v>35</v>
      </c>
      <c r="G501">
        <v>164</v>
      </c>
      <c r="H501" t="s">
        <v>4</v>
      </c>
      <c r="I501">
        <v>3000</v>
      </c>
      <c r="J501">
        <v>43</v>
      </c>
      <c r="K501" t="s">
        <v>81</v>
      </c>
      <c r="L501">
        <v>80</v>
      </c>
      <c r="M501">
        <v>68</v>
      </c>
    </row>
    <row r="502" spans="1:13" ht="12.75">
      <c r="A502" t="s">
        <v>82</v>
      </c>
      <c r="B502" t="s">
        <v>123</v>
      </c>
      <c r="C502">
        <v>13</v>
      </c>
      <c r="D502">
        <v>9</v>
      </c>
      <c r="E502" t="s">
        <v>3</v>
      </c>
      <c r="F502">
        <v>40</v>
      </c>
      <c r="H502" t="s">
        <v>84</v>
      </c>
      <c r="I502">
        <v>2982</v>
      </c>
      <c r="J502">
        <v>18</v>
      </c>
      <c r="K502" t="s">
        <v>7</v>
      </c>
      <c r="L502">
        <v>80</v>
      </c>
      <c r="M502">
        <v>60</v>
      </c>
    </row>
    <row r="503" spans="1:13" ht="12.75">
      <c r="A503" t="s">
        <v>82</v>
      </c>
      <c r="B503" t="s">
        <v>120</v>
      </c>
      <c r="C503">
        <v>13</v>
      </c>
      <c r="D503">
        <v>9</v>
      </c>
      <c r="E503" t="s">
        <v>5</v>
      </c>
      <c r="F503">
        <v>3</v>
      </c>
      <c r="G503">
        <v>146</v>
      </c>
      <c r="H503" t="s">
        <v>84</v>
      </c>
      <c r="I503">
        <v>2800</v>
      </c>
      <c r="J503">
        <v>31</v>
      </c>
      <c r="K503" t="s">
        <v>81</v>
      </c>
      <c r="L503">
        <v>70</v>
      </c>
      <c r="M503">
        <v>75</v>
      </c>
    </row>
    <row r="504" spans="1:13" ht="12.75">
      <c r="A504" t="s">
        <v>82</v>
      </c>
      <c r="B504" t="s">
        <v>120</v>
      </c>
      <c r="C504">
        <v>14</v>
      </c>
      <c r="D504">
        <v>10</v>
      </c>
      <c r="E504" t="s">
        <v>79</v>
      </c>
      <c r="F504">
        <v>20</v>
      </c>
      <c r="G504">
        <v>165</v>
      </c>
      <c r="H504" t="s">
        <v>84</v>
      </c>
      <c r="I504">
        <v>2700</v>
      </c>
      <c r="J504">
        <v>39</v>
      </c>
      <c r="K504" t="s">
        <v>85</v>
      </c>
      <c r="L504">
        <v>60</v>
      </c>
      <c r="M504">
        <v>60</v>
      </c>
    </row>
    <row r="505" spans="1:13" ht="12.75">
      <c r="A505" t="s">
        <v>82</v>
      </c>
      <c r="B505" t="s">
        <v>121</v>
      </c>
      <c r="C505">
        <v>17</v>
      </c>
      <c r="D505">
        <v>13</v>
      </c>
      <c r="E505" t="s">
        <v>3</v>
      </c>
      <c r="F505">
        <v>23</v>
      </c>
      <c r="G505">
        <v>162</v>
      </c>
      <c r="H505" t="s">
        <v>84</v>
      </c>
      <c r="I505">
        <v>2670</v>
      </c>
      <c r="J505">
        <v>49</v>
      </c>
      <c r="K505" t="s">
        <v>85</v>
      </c>
      <c r="L505">
        <v>74</v>
      </c>
      <c r="M505">
        <v>71</v>
      </c>
    </row>
    <row r="506" spans="1:13" ht="12.75">
      <c r="A506" t="s">
        <v>82</v>
      </c>
      <c r="B506" t="s">
        <v>39</v>
      </c>
      <c r="C506">
        <v>15</v>
      </c>
      <c r="D506">
        <v>12</v>
      </c>
      <c r="E506" t="s">
        <v>5</v>
      </c>
      <c r="F506">
        <v>3</v>
      </c>
      <c r="G506">
        <v>161</v>
      </c>
      <c r="H506" t="s">
        <v>4</v>
      </c>
      <c r="I506">
        <v>2500</v>
      </c>
      <c r="J506">
        <v>41</v>
      </c>
      <c r="K506" t="s">
        <v>81</v>
      </c>
      <c r="L506">
        <v>75</v>
      </c>
      <c r="M506">
        <v>70</v>
      </c>
    </row>
    <row r="507" spans="1:13" ht="12.75">
      <c r="A507" t="s">
        <v>82</v>
      </c>
      <c r="B507" t="s">
        <v>127</v>
      </c>
      <c r="C507">
        <v>13</v>
      </c>
      <c r="D507">
        <v>9</v>
      </c>
      <c r="E507" t="s">
        <v>3</v>
      </c>
      <c r="F507">
        <v>5</v>
      </c>
      <c r="G507">
        <v>167</v>
      </c>
      <c r="H507" t="s">
        <v>4</v>
      </c>
      <c r="I507">
        <v>2500</v>
      </c>
      <c r="J507">
        <v>40</v>
      </c>
      <c r="K507" t="s">
        <v>81</v>
      </c>
      <c r="L507">
        <v>70</v>
      </c>
      <c r="M507">
        <v>84</v>
      </c>
    </row>
    <row r="508" spans="1:13" ht="12.75">
      <c r="A508" t="s">
        <v>82</v>
      </c>
      <c r="B508" t="s">
        <v>120</v>
      </c>
      <c r="C508">
        <v>15</v>
      </c>
      <c r="D508">
        <v>11</v>
      </c>
      <c r="E508" t="s">
        <v>5</v>
      </c>
      <c r="F508">
        <v>6</v>
      </c>
      <c r="G508">
        <v>178</v>
      </c>
      <c r="H508" t="s">
        <v>80</v>
      </c>
      <c r="I508">
        <v>2500</v>
      </c>
      <c r="J508">
        <v>44</v>
      </c>
      <c r="K508" t="s">
        <v>6</v>
      </c>
      <c r="L508">
        <v>80</v>
      </c>
      <c r="M508">
        <v>85</v>
      </c>
    </row>
    <row r="509" spans="1:13" ht="12.75">
      <c r="A509" t="s">
        <v>82</v>
      </c>
      <c r="B509" t="s">
        <v>120</v>
      </c>
      <c r="C509">
        <v>13</v>
      </c>
      <c r="D509">
        <v>9</v>
      </c>
      <c r="E509" t="s">
        <v>3</v>
      </c>
      <c r="F509">
        <v>13</v>
      </c>
      <c r="G509">
        <v>189</v>
      </c>
      <c r="H509" t="s">
        <v>84</v>
      </c>
      <c r="I509">
        <v>2500</v>
      </c>
      <c r="J509">
        <v>54</v>
      </c>
      <c r="K509" t="s">
        <v>6</v>
      </c>
      <c r="L509">
        <v>102</v>
      </c>
      <c r="M509">
        <v>115</v>
      </c>
    </row>
    <row r="510" spans="1:13" ht="12.75">
      <c r="A510" t="s">
        <v>82</v>
      </c>
      <c r="B510" t="s">
        <v>120</v>
      </c>
      <c r="C510">
        <v>17</v>
      </c>
      <c r="D510">
        <v>13</v>
      </c>
      <c r="E510" t="s">
        <v>5</v>
      </c>
      <c r="F510">
        <v>15</v>
      </c>
      <c r="G510">
        <v>159</v>
      </c>
      <c r="H510" t="s">
        <v>4</v>
      </c>
      <c r="I510">
        <v>2500</v>
      </c>
      <c r="J510">
        <v>42</v>
      </c>
      <c r="K510" t="s">
        <v>81</v>
      </c>
      <c r="L510">
        <v>78</v>
      </c>
      <c r="M510">
        <v>70</v>
      </c>
    </row>
    <row r="511" spans="1:13" ht="12.75">
      <c r="A511" t="s">
        <v>82</v>
      </c>
      <c r="B511" t="s">
        <v>120</v>
      </c>
      <c r="C511">
        <v>16</v>
      </c>
      <c r="D511">
        <v>12</v>
      </c>
      <c r="E511" t="s">
        <v>79</v>
      </c>
      <c r="F511">
        <v>20</v>
      </c>
      <c r="G511">
        <v>160</v>
      </c>
      <c r="H511" t="s">
        <v>84</v>
      </c>
      <c r="I511">
        <v>2500</v>
      </c>
      <c r="J511">
        <v>59</v>
      </c>
      <c r="K511" t="s">
        <v>81</v>
      </c>
      <c r="L511">
        <v>75</v>
      </c>
      <c r="M511">
        <v>70</v>
      </c>
    </row>
    <row r="512" spans="1:13" ht="12.75">
      <c r="A512" t="s">
        <v>82</v>
      </c>
      <c r="B512" t="s">
        <v>14</v>
      </c>
      <c r="C512">
        <v>17</v>
      </c>
      <c r="D512">
        <v>13</v>
      </c>
      <c r="E512" t="s">
        <v>3</v>
      </c>
      <c r="F512">
        <v>40</v>
      </c>
      <c r="G512">
        <v>175</v>
      </c>
      <c r="H512" t="s">
        <v>84</v>
      </c>
      <c r="I512">
        <v>2500</v>
      </c>
      <c r="J512">
        <v>44</v>
      </c>
      <c r="K512" t="s">
        <v>81</v>
      </c>
      <c r="L512">
        <v>70</v>
      </c>
      <c r="M512">
        <v>69</v>
      </c>
    </row>
    <row r="513" spans="1:13" ht="12.75">
      <c r="A513" t="s">
        <v>82</v>
      </c>
      <c r="B513" t="s">
        <v>120</v>
      </c>
      <c r="C513">
        <v>15</v>
      </c>
      <c r="D513">
        <v>11</v>
      </c>
      <c r="E513" t="s">
        <v>79</v>
      </c>
      <c r="F513">
        <v>50</v>
      </c>
      <c r="G513">
        <v>156</v>
      </c>
      <c r="H513" t="s">
        <v>4</v>
      </c>
      <c r="I513">
        <v>2400</v>
      </c>
      <c r="J513">
        <v>38</v>
      </c>
      <c r="K513" t="s">
        <v>81</v>
      </c>
      <c r="L513">
        <v>90</v>
      </c>
      <c r="M513">
        <v>95</v>
      </c>
    </row>
    <row r="514" spans="1:13" ht="12.75">
      <c r="A514" t="s">
        <v>82</v>
      </c>
      <c r="B514" t="s">
        <v>120</v>
      </c>
      <c r="C514">
        <v>13</v>
      </c>
      <c r="D514">
        <v>10</v>
      </c>
      <c r="E514" t="s">
        <v>5</v>
      </c>
      <c r="F514">
        <v>20</v>
      </c>
      <c r="G514">
        <v>175</v>
      </c>
      <c r="H514" t="s">
        <v>4</v>
      </c>
      <c r="I514">
        <v>2300</v>
      </c>
      <c r="J514">
        <v>44</v>
      </c>
      <c r="K514" t="s">
        <v>85</v>
      </c>
      <c r="L514">
        <v>100</v>
      </c>
      <c r="M514">
        <v>110</v>
      </c>
    </row>
    <row r="515" spans="1:13" ht="12.75">
      <c r="A515" t="s">
        <v>82</v>
      </c>
      <c r="B515" t="s">
        <v>120</v>
      </c>
      <c r="C515">
        <v>13</v>
      </c>
      <c r="D515">
        <v>9</v>
      </c>
      <c r="E515" t="s">
        <v>5</v>
      </c>
      <c r="F515">
        <v>3</v>
      </c>
      <c r="G515">
        <v>169</v>
      </c>
      <c r="H515" t="s">
        <v>4</v>
      </c>
      <c r="I515">
        <v>2200</v>
      </c>
      <c r="J515">
        <v>42</v>
      </c>
      <c r="K515" t="s">
        <v>6</v>
      </c>
      <c r="L515">
        <v>85</v>
      </c>
      <c r="M515">
        <v>85</v>
      </c>
    </row>
    <row r="516" spans="1:13" ht="12.75">
      <c r="A516" t="s">
        <v>82</v>
      </c>
      <c r="B516" t="s">
        <v>27</v>
      </c>
      <c r="C516">
        <v>15</v>
      </c>
      <c r="D516">
        <v>11</v>
      </c>
      <c r="E516" t="s">
        <v>5</v>
      </c>
      <c r="F516">
        <v>5</v>
      </c>
      <c r="G516">
        <v>160</v>
      </c>
      <c r="H516" t="s">
        <v>4</v>
      </c>
      <c r="I516">
        <v>2000</v>
      </c>
      <c r="J516">
        <v>50</v>
      </c>
      <c r="K516" t="s">
        <v>81</v>
      </c>
      <c r="L516">
        <v>20</v>
      </c>
      <c r="M516">
        <v>30</v>
      </c>
    </row>
    <row r="517" spans="1:13" ht="12.75">
      <c r="A517" t="s">
        <v>82</v>
      </c>
      <c r="B517" t="s">
        <v>120</v>
      </c>
      <c r="C517">
        <v>15</v>
      </c>
      <c r="D517">
        <v>11</v>
      </c>
      <c r="E517" t="s">
        <v>5</v>
      </c>
      <c r="F517">
        <v>5</v>
      </c>
      <c r="G517">
        <v>157</v>
      </c>
      <c r="H517" t="s">
        <v>84</v>
      </c>
      <c r="I517">
        <v>2000</v>
      </c>
      <c r="J517">
        <v>38</v>
      </c>
      <c r="K517" t="s">
        <v>85</v>
      </c>
      <c r="L517">
        <v>80</v>
      </c>
      <c r="M517">
        <v>70</v>
      </c>
    </row>
    <row r="518" spans="1:13" ht="12.75">
      <c r="A518" t="s">
        <v>82</v>
      </c>
      <c r="B518" t="s">
        <v>120</v>
      </c>
      <c r="C518">
        <v>15</v>
      </c>
      <c r="D518">
        <v>11</v>
      </c>
      <c r="E518" t="s">
        <v>3</v>
      </c>
      <c r="F518">
        <v>6</v>
      </c>
      <c r="G518">
        <v>165</v>
      </c>
      <c r="H518" t="s">
        <v>84</v>
      </c>
      <c r="I518">
        <v>2000</v>
      </c>
      <c r="J518">
        <v>67</v>
      </c>
      <c r="K518" t="s">
        <v>85</v>
      </c>
      <c r="L518">
        <v>80</v>
      </c>
      <c r="M518">
        <v>60</v>
      </c>
    </row>
    <row r="519" spans="1:13" ht="12.75">
      <c r="A519" t="s">
        <v>82</v>
      </c>
      <c r="B519" t="s">
        <v>121</v>
      </c>
      <c r="C519">
        <v>13</v>
      </c>
      <c r="D519">
        <v>9</v>
      </c>
      <c r="E519" t="s">
        <v>3</v>
      </c>
      <c r="F519">
        <v>10</v>
      </c>
      <c r="G519">
        <v>162</v>
      </c>
      <c r="H519" t="s">
        <v>4</v>
      </c>
      <c r="I519">
        <v>2000</v>
      </c>
      <c r="J519">
        <v>42</v>
      </c>
      <c r="K519" t="s">
        <v>81</v>
      </c>
      <c r="L519">
        <v>92</v>
      </c>
      <c r="M519">
        <v>98</v>
      </c>
    </row>
    <row r="520" spans="1:13" ht="12.75">
      <c r="A520" t="s">
        <v>82</v>
      </c>
      <c r="B520" t="s">
        <v>120</v>
      </c>
      <c r="C520">
        <v>16</v>
      </c>
      <c r="D520">
        <v>12</v>
      </c>
      <c r="E520" t="s">
        <v>3</v>
      </c>
      <c r="F520">
        <v>13</v>
      </c>
      <c r="G520">
        <v>165</v>
      </c>
      <c r="H520" t="s">
        <v>84</v>
      </c>
      <c r="I520">
        <v>2000</v>
      </c>
      <c r="J520">
        <v>46</v>
      </c>
      <c r="K520" t="s">
        <v>81</v>
      </c>
      <c r="L520">
        <v>71</v>
      </c>
      <c r="M520">
        <v>75</v>
      </c>
    </row>
    <row r="521" spans="1:13" ht="12.75">
      <c r="A521" t="s">
        <v>82</v>
      </c>
      <c r="B521" t="s">
        <v>120</v>
      </c>
      <c r="C521">
        <v>15</v>
      </c>
      <c r="D521">
        <v>11</v>
      </c>
      <c r="E521" t="s">
        <v>5</v>
      </c>
      <c r="F521">
        <v>15</v>
      </c>
      <c r="G521">
        <v>193</v>
      </c>
      <c r="H521" t="s">
        <v>80</v>
      </c>
      <c r="I521">
        <v>2000</v>
      </c>
      <c r="J521">
        <v>51</v>
      </c>
      <c r="K521" t="s">
        <v>7</v>
      </c>
      <c r="L521">
        <v>90</v>
      </c>
      <c r="M521">
        <v>90</v>
      </c>
    </row>
    <row r="522" spans="1:13" ht="12.75">
      <c r="A522" t="s">
        <v>82</v>
      </c>
      <c r="B522" t="s">
        <v>120</v>
      </c>
      <c r="C522">
        <v>12</v>
      </c>
      <c r="D522">
        <v>9</v>
      </c>
      <c r="E522" t="s">
        <v>5</v>
      </c>
      <c r="F522">
        <v>15</v>
      </c>
      <c r="G522">
        <v>171</v>
      </c>
      <c r="H522" t="s">
        <v>4</v>
      </c>
      <c r="I522">
        <v>2000</v>
      </c>
      <c r="J522">
        <v>48</v>
      </c>
      <c r="K522" t="s">
        <v>85</v>
      </c>
      <c r="L522">
        <v>77</v>
      </c>
      <c r="M522">
        <v>66</v>
      </c>
    </row>
    <row r="523" spans="1:13" ht="12.75">
      <c r="A523" t="s">
        <v>82</v>
      </c>
      <c r="B523" t="s">
        <v>120</v>
      </c>
      <c r="C523">
        <v>12</v>
      </c>
      <c r="D523">
        <v>9</v>
      </c>
      <c r="E523" t="s">
        <v>5</v>
      </c>
      <c r="F523">
        <v>15</v>
      </c>
      <c r="G523">
        <v>151</v>
      </c>
      <c r="H523" t="s">
        <v>4</v>
      </c>
      <c r="I523">
        <v>2000</v>
      </c>
      <c r="J523">
        <v>38</v>
      </c>
      <c r="K523" t="s">
        <v>81</v>
      </c>
      <c r="L523">
        <v>68</v>
      </c>
      <c r="M523">
        <v>63</v>
      </c>
    </row>
    <row r="524" spans="1:13" ht="12.75">
      <c r="A524" t="s">
        <v>82</v>
      </c>
      <c r="B524" t="s">
        <v>120</v>
      </c>
      <c r="C524">
        <v>13</v>
      </c>
      <c r="D524">
        <v>9</v>
      </c>
      <c r="E524" t="s">
        <v>3</v>
      </c>
      <c r="F524">
        <v>15</v>
      </c>
      <c r="G524">
        <v>171</v>
      </c>
      <c r="H524" t="s">
        <v>84</v>
      </c>
      <c r="I524">
        <v>2000</v>
      </c>
      <c r="J524">
        <v>40</v>
      </c>
      <c r="K524" t="s">
        <v>81</v>
      </c>
      <c r="L524">
        <v>90</v>
      </c>
      <c r="M524">
        <v>75</v>
      </c>
    </row>
    <row r="525" spans="1:13" ht="12.75">
      <c r="A525" t="s">
        <v>82</v>
      </c>
      <c r="B525" t="s">
        <v>83</v>
      </c>
      <c r="C525">
        <v>15</v>
      </c>
      <c r="D525">
        <v>11</v>
      </c>
      <c r="E525" t="s">
        <v>3</v>
      </c>
      <c r="F525">
        <v>30</v>
      </c>
      <c r="G525">
        <v>153</v>
      </c>
      <c r="H525" t="s">
        <v>4</v>
      </c>
      <c r="I525">
        <v>2000</v>
      </c>
      <c r="J525">
        <v>55</v>
      </c>
      <c r="K525" t="s">
        <v>81</v>
      </c>
      <c r="L525">
        <v>60</v>
      </c>
      <c r="M525">
        <v>4</v>
      </c>
    </row>
    <row r="526" spans="1:13" ht="12.75">
      <c r="A526" t="s">
        <v>82</v>
      </c>
      <c r="B526" t="s">
        <v>123</v>
      </c>
      <c r="C526">
        <v>13</v>
      </c>
      <c r="D526">
        <v>9</v>
      </c>
      <c r="E526" t="s">
        <v>79</v>
      </c>
      <c r="F526">
        <v>45</v>
      </c>
      <c r="G526">
        <v>170</v>
      </c>
      <c r="H526" t="s">
        <v>80</v>
      </c>
      <c r="I526">
        <v>2000</v>
      </c>
      <c r="J526">
        <v>53</v>
      </c>
      <c r="K526" t="s">
        <v>85</v>
      </c>
      <c r="L526">
        <v>98</v>
      </c>
      <c r="M526">
        <v>103</v>
      </c>
    </row>
    <row r="527" spans="1:13" ht="12.75">
      <c r="A527" t="s">
        <v>82</v>
      </c>
      <c r="B527" t="s">
        <v>127</v>
      </c>
      <c r="C527">
        <v>17</v>
      </c>
      <c r="D527">
        <v>13</v>
      </c>
      <c r="E527" t="s">
        <v>79</v>
      </c>
      <c r="F527">
        <v>50</v>
      </c>
      <c r="G527">
        <v>166</v>
      </c>
      <c r="H527" t="s">
        <v>84</v>
      </c>
      <c r="I527">
        <v>2000</v>
      </c>
      <c r="J527">
        <v>40</v>
      </c>
      <c r="K527" t="s">
        <v>6</v>
      </c>
      <c r="L527">
        <v>90</v>
      </c>
      <c r="M527">
        <v>75</v>
      </c>
    </row>
    <row r="528" spans="1:13" ht="12.75">
      <c r="A528" t="s">
        <v>82</v>
      </c>
      <c r="B528" t="s">
        <v>120</v>
      </c>
      <c r="C528">
        <v>15</v>
      </c>
      <c r="D528">
        <v>11</v>
      </c>
      <c r="E528" t="s">
        <v>3</v>
      </c>
      <c r="F528">
        <v>15</v>
      </c>
      <c r="G528">
        <v>160</v>
      </c>
      <c r="H528" t="s">
        <v>84</v>
      </c>
      <c r="I528">
        <v>1700</v>
      </c>
      <c r="J528">
        <v>38</v>
      </c>
      <c r="K528" t="s">
        <v>81</v>
      </c>
      <c r="L528">
        <v>93</v>
      </c>
      <c r="M528">
        <v>100</v>
      </c>
    </row>
    <row r="529" spans="1:13" ht="12.75">
      <c r="A529" t="s">
        <v>82</v>
      </c>
      <c r="B529" t="s">
        <v>120</v>
      </c>
      <c r="C529">
        <v>14</v>
      </c>
      <c r="D529">
        <v>10</v>
      </c>
      <c r="E529" t="s">
        <v>5</v>
      </c>
      <c r="F529">
        <v>7</v>
      </c>
      <c r="G529">
        <v>174</v>
      </c>
      <c r="H529" t="s">
        <v>4</v>
      </c>
      <c r="I529">
        <v>1500</v>
      </c>
      <c r="J529">
        <v>13</v>
      </c>
      <c r="K529" t="s">
        <v>81</v>
      </c>
      <c r="L529">
        <v>24</v>
      </c>
      <c r="M529">
        <v>73</v>
      </c>
    </row>
    <row r="530" spans="1:13" ht="12.75">
      <c r="A530" t="s">
        <v>82</v>
      </c>
      <c r="B530" t="s">
        <v>120</v>
      </c>
      <c r="C530">
        <v>15</v>
      </c>
      <c r="D530">
        <v>11</v>
      </c>
      <c r="E530" t="s">
        <v>3</v>
      </c>
      <c r="F530">
        <v>20</v>
      </c>
      <c r="G530">
        <v>152</v>
      </c>
      <c r="H530" t="s">
        <v>18</v>
      </c>
      <c r="I530">
        <v>1500</v>
      </c>
      <c r="J530">
        <v>41</v>
      </c>
      <c r="K530" t="s">
        <v>6</v>
      </c>
      <c r="L530">
        <v>70</v>
      </c>
      <c r="M530">
        <v>80</v>
      </c>
    </row>
    <row r="531" spans="1:13" ht="12.75">
      <c r="A531" t="s">
        <v>82</v>
      </c>
      <c r="B531" t="s">
        <v>83</v>
      </c>
      <c r="C531">
        <v>17</v>
      </c>
      <c r="D531">
        <v>13</v>
      </c>
      <c r="E531" t="s">
        <v>79</v>
      </c>
      <c r="F531">
        <v>30</v>
      </c>
      <c r="G531">
        <v>168</v>
      </c>
      <c r="H531" t="s">
        <v>84</v>
      </c>
      <c r="I531">
        <v>1500</v>
      </c>
      <c r="J531">
        <v>42</v>
      </c>
      <c r="K531" t="s">
        <v>85</v>
      </c>
      <c r="L531">
        <v>100</v>
      </c>
      <c r="M531">
        <v>70</v>
      </c>
    </row>
    <row r="532" spans="1:13" ht="12.75">
      <c r="A532" t="s">
        <v>82</v>
      </c>
      <c r="B532" t="s">
        <v>120</v>
      </c>
      <c r="C532">
        <v>13</v>
      </c>
      <c r="D532">
        <v>10</v>
      </c>
      <c r="E532" t="s">
        <v>3</v>
      </c>
      <c r="F532">
        <v>30</v>
      </c>
      <c r="G532">
        <v>163</v>
      </c>
      <c r="H532" t="s">
        <v>84</v>
      </c>
      <c r="I532">
        <v>1500</v>
      </c>
      <c r="J532">
        <v>39</v>
      </c>
      <c r="K532" t="s">
        <v>85</v>
      </c>
      <c r="L532">
        <v>80</v>
      </c>
      <c r="M532">
        <v>60</v>
      </c>
    </row>
    <row r="533" spans="1:13" ht="12.75">
      <c r="A533" t="s">
        <v>82</v>
      </c>
      <c r="B533" t="s">
        <v>123</v>
      </c>
      <c r="C533">
        <v>14</v>
      </c>
      <c r="D533">
        <v>10</v>
      </c>
      <c r="E533" t="s">
        <v>79</v>
      </c>
      <c r="G533">
        <v>169</v>
      </c>
      <c r="H533" t="s">
        <v>4</v>
      </c>
      <c r="I533">
        <v>1500</v>
      </c>
      <c r="J533">
        <v>11</v>
      </c>
      <c r="K533" t="s">
        <v>6</v>
      </c>
      <c r="L533">
        <v>70</v>
      </c>
      <c r="M533">
        <v>90</v>
      </c>
    </row>
    <row r="534" spans="1:13" ht="12.75">
      <c r="A534" t="s">
        <v>82</v>
      </c>
      <c r="B534" t="s">
        <v>120</v>
      </c>
      <c r="C534">
        <v>14</v>
      </c>
      <c r="D534">
        <v>10</v>
      </c>
      <c r="E534" t="s">
        <v>5</v>
      </c>
      <c r="F534">
        <v>15</v>
      </c>
      <c r="G534">
        <v>166</v>
      </c>
      <c r="H534" t="s">
        <v>84</v>
      </c>
      <c r="I534">
        <v>1400</v>
      </c>
      <c r="J534">
        <v>43</v>
      </c>
      <c r="K534" t="s">
        <v>81</v>
      </c>
      <c r="L534">
        <v>92</v>
      </c>
      <c r="M534">
        <v>97</v>
      </c>
    </row>
    <row r="535" spans="1:13" ht="12.75">
      <c r="A535" t="s">
        <v>82</v>
      </c>
      <c r="B535" t="s">
        <v>121</v>
      </c>
      <c r="C535">
        <v>13</v>
      </c>
      <c r="D535">
        <v>9</v>
      </c>
      <c r="E535" t="s">
        <v>79</v>
      </c>
      <c r="F535">
        <v>45</v>
      </c>
      <c r="G535">
        <v>169</v>
      </c>
      <c r="H535" t="s">
        <v>84</v>
      </c>
      <c r="I535">
        <v>1400</v>
      </c>
      <c r="J535">
        <v>10</v>
      </c>
      <c r="K535" t="s">
        <v>6</v>
      </c>
      <c r="L535">
        <v>80</v>
      </c>
      <c r="M535">
        <v>90</v>
      </c>
    </row>
    <row r="536" spans="1:13" ht="12.75">
      <c r="A536" t="s">
        <v>82</v>
      </c>
      <c r="B536" t="s">
        <v>120</v>
      </c>
      <c r="C536">
        <v>17</v>
      </c>
      <c r="D536">
        <v>13</v>
      </c>
      <c r="E536" t="s">
        <v>5</v>
      </c>
      <c r="F536">
        <v>5</v>
      </c>
      <c r="G536">
        <v>29</v>
      </c>
      <c r="H536" t="s">
        <v>80</v>
      </c>
      <c r="I536">
        <v>1200</v>
      </c>
      <c r="J536">
        <v>90</v>
      </c>
      <c r="K536" t="s">
        <v>7</v>
      </c>
      <c r="L536">
        <v>70</v>
      </c>
      <c r="M536">
        <v>60</v>
      </c>
    </row>
    <row r="537" spans="1:13" ht="12.75">
      <c r="A537" t="s">
        <v>82</v>
      </c>
      <c r="B537" t="s">
        <v>127</v>
      </c>
      <c r="C537">
        <v>13</v>
      </c>
      <c r="D537">
        <v>10</v>
      </c>
      <c r="E537" t="s">
        <v>79</v>
      </c>
      <c r="F537">
        <v>22</v>
      </c>
      <c r="G537">
        <v>173</v>
      </c>
      <c r="H537" t="s">
        <v>80</v>
      </c>
      <c r="I537">
        <v>1200</v>
      </c>
      <c r="J537">
        <v>18</v>
      </c>
      <c r="K537" t="s">
        <v>81</v>
      </c>
      <c r="L537">
        <v>21</v>
      </c>
      <c r="M537">
        <v>19</v>
      </c>
    </row>
    <row r="538" spans="1:13" ht="12.75">
      <c r="A538" t="s">
        <v>82</v>
      </c>
      <c r="B538" t="s">
        <v>121</v>
      </c>
      <c r="C538">
        <v>12</v>
      </c>
      <c r="D538">
        <v>9</v>
      </c>
      <c r="E538" t="s">
        <v>5</v>
      </c>
      <c r="F538">
        <v>10</v>
      </c>
      <c r="G538">
        <v>160</v>
      </c>
      <c r="H538" t="s">
        <v>84</v>
      </c>
      <c r="I538">
        <v>1100</v>
      </c>
      <c r="J538">
        <v>48</v>
      </c>
      <c r="K538" t="s">
        <v>85</v>
      </c>
      <c r="L538">
        <v>70</v>
      </c>
      <c r="M538">
        <v>75</v>
      </c>
    </row>
    <row r="539" spans="1:13" ht="12.75">
      <c r="A539" t="s">
        <v>82</v>
      </c>
      <c r="B539" t="s">
        <v>120</v>
      </c>
      <c r="C539">
        <v>17</v>
      </c>
      <c r="D539">
        <v>13</v>
      </c>
      <c r="E539" t="s">
        <v>3</v>
      </c>
      <c r="F539">
        <v>7</v>
      </c>
      <c r="G539">
        <v>160</v>
      </c>
      <c r="H539" t="s">
        <v>4</v>
      </c>
      <c r="I539">
        <v>1050</v>
      </c>
      <c r="J539">
        <v>41</v>
      </c>
      <c r="K539" t="s">
        <v>81</v>
      </c>
      <c r="L539">
        <v>75</v>
      </c>
      <c r="M539">
        <v>70</v>
      </c>
    </row>
    <row r="540" spans="1:13" ht="12.75">
      <c r="A540" t="s">
        <v>82</v>
      </c>
      <c r="B540" t="s">
        <v>123</v>
      </c>
      <c r="C540">
        <v>13</v>
      </c>
      <c r="D540">
        <v>9</v>
      </c>
      <c r="E540" t="s">
        <v>5</v>
      </c>
      <c r="F540">
        <v>3</v>
      </c>
      <c r="G540">
        <v>191</v>
      </c>
      <c r="H540" t="s">
        <v>4</v>
      </c>
      <c r="I540">
        <v>1000</v>
      </c>
      <c r="J540">
        <v>48</v>
      </c>
      <c r="K540" t="s">
        <v>81</v>
      </c>
      <c r="L540">
        <v>110</v>
      </c>
      <c r="M540">
        <v>100</v>
      </c>
    </row>
    <row r="541" spans="1:13" ht="12.75">
      <c r="A541" t="s">
        <v>82</v>
      </c>
      <c r="B541" t="s">
        <v>120</v>
      </c>
      <c r="C541">
        <v>14</v>
      </c>
      <c r="D541">
        <v>10</v>
      </c>
      <c r="E541" t="s">
        <v>5</v>
      </c>
      <c r="F541">
        <v>5</v>
      </c>
      <c r="G541">
        <v>180</v>
      </c>
      <c r="H541" t="s">
        <v>4</v>
      </c>
      <c r="I541">
        <v>1000</v>
      </c>
      <c r="J541">
        <v>46</v>
      </c>
      <c r="K541" t="s">
        <v>81</v>
      </c>
      <c r="L541">
        <v>73</v>
      </c>
      <c r="M541">
        <v>72</v>
      </c>
    </row>
    <row r="542" spans="1:13" ht="12.75">
      <c r="A542" t="s">
        <v>82</v>
      </c>
      <c r="B542" t="s">
        <v>47</v>
      </c>
      <c r="C542">
        <v>16</v>
      </c>
      <c r="D542">
        <v>13</v>
      </c>
      <c r="E542" t="s">
        <v>5</v>
      </c>
      <c r="F542">
        <v>5</v>
      </c>
      <c r="G542">
        <v>170</v>
      </c>
      <c r="H542" t="s">
        <v>4</v>
      </c>
      <c r="I542">
        <v>1000</v>
      </c>
      <c r="J542">
        <v>60</v>
      </c>
      <c r="K542" t="s">
        <v>81</v>
      </c>
      <c r="L542">
        <v>100</v>
      </c>
      <c r="M542">
        <v>110</v>
      </c>
    </row>
    <row r="543" spans="1:13" ht="12.75">
      <c r="A543" t="s">
        <v>82</v>
      </c>
      <c r="B543" t="s">
        <v>120</v>
      </c>
      <c r="C543">
        <v>13</v>
      </c>
      <c r="D543">
        <v>9</v>
      </c>
      <c r="E543" t="s">
        <v>3</v>
      </c>
      <c r="F543">
        <v>5</v>
      </c>
      <c r="G543">
        <v>173</v>
      </c>
      <c r="H543" t="s">
        <v>4</v>
      </c>
      <c r="I543">
        <v>1000</v>
      </c>
      <c r="J543">
        <v>55</v>
      </c>
      <c r="K543" t="s">
        <v>81</v>
      </c>
      <c r="L543">
        <v>100</v>
      </c>
      <c r="M543">
        <v>110</v>
      </c>
    </row>
    <row r="544" spans="1:13" ht="12.75">
      <c r="A544" t="s">
        <v>82</v>
      </c>
      <c r="B544" t="s">
        <v>120</v>
      </c>
      <c r="C544">
        <v>14</v>
      </c>
      <c r="D544">
        <v>10</v>
      </c>
      <c r="E544" t="s">
        <v>79</v>
      </c>
      <c r="F544">
        <v>10</v>
      </c>
      <c r="G544">
        <v>158</v>
      </c>
      <c r="H544" t="s">
        <v>4</v>
      </c>
      <c r="I544">
        <v>1000</v>
      </c>
      <c r="J544">
        <v>40</v>
      </c>
      <c r="K544" t="s">
        <v>6</v>
      </c>
      <c r="L544">
        <v>80</v>
      </c>
      <c r="M544">
        <v>80</v>
      </c>
    </row>
    <row r="545" spans="1:13" ht="12.75">
      <c r="A545" t="s">
        <v>82</v>
      </c>
      <c r="B545" t="s">
        <v>31</v>
      </c>
      <c r="C545">
        <v>14</v>
      </c>
      <c r="D545">
        <v>10</v>
      </c>
      <c r="E545" t="s">
        <v>3</v>
      </c>
      <c r="F545">
        <v>10</v>
      </c>
      <c r="G545">
        <v>168</v>
      </c>
      <c r="H545" t="s">
        <v>84</v>
      </c>
      <c r="I545">
        <v>1000</v>
      </c>
      <c r="J545">
        <v>41</v>
      </c>
      <c r="K545" t="s">
        <v>85</v>
      </c>
      <c r="L545">
        <v>90</v>
      </c>
      <c r="M545">
        <v>80</v>
      </c>
    </row>
    <row r="546" spans="1:13" ht="12.75">
      <c r="A546" t="s">
        <v>82</v>
      </c>
      <c r="B546" t="s">
        <v>120</v>
      </c>
      <c r="C546">
        <v>15</v>
      </c>
      <c r="D546">
        <v>11</v>
      </c>
      <c r="E546" t="s">
        <v>79</v>
      </c>
      <c r="F546">
        <v>15</v>
      </c>
      <c r="G546">
        <v>147</v>
      </c>
      <c r="H546" t="s">
        <v>84</v>
      </c>
      <c r="I546">
        <v>1000</v>
      </c>
      <c r="J546">
        <v>41</v>
      </c>
      <c r="K546" t="s">
        <v>85</v>
      </c>
      <c r="L546">
        <v>60</v>
      </c>
      <c r="M546">
        <v>50</v>
      </c>
    </row>
    <row r="547" spans="1:13" ht="12.75">
      <c r="A547" t="s">
        <v>82</v>
      </c>
      <c r="B547" t="s">
        <v>120</v>
      </c>
      <c r="C547">
        <v>16</v>
      </c>
      <c r="D547">
        <v>12</v>
      </c>
      <c r="E547" t="s">
        <v>3</v>
      </c>
      <c r="F547">
        <v>15</v>
      </c>
      <c r="G547">
        <v>163</v>
      </c>
      <c r="H547" t="s">
        <v>84</v>
      </c>
      <c r="I547">
        <v>1000</v>
      </c>
      <c r="J547">
        <v>39</v>
      </c>
      <c r="K547" t="s">
        <v>81</v>
      </c>
      <c r="L547">
        <v>70</v>
      </c>
      <c r="M547">
        <v>67</v>
      </c>
    </row>
    <row r="548" spans="1:13" ht="12.75">
      <c r="A548" t="s">
        <v>82</v>
      </c>
      <c r="B548" t="s">
        <v>19</v>
      </c>
      <c r="C548">
        <v>16</v>
      </c>
      <c r="D548">
        <v>11</v>
      </c>
      <c r="E548" t="s">
        <v>3</v>
      </c>
      <c r="F548">
        <v>16</v>
      </c>
      <c r="G548">
        <v>172</v>
      </c>
      <c r="H548" t="s">
        <v>84</v>
      </c>
      <c r="I548">
        <v>1000</v>
      </c>
      <c r="J548">
        <v>49</v>
      </c>
      <c r="K548" t="s">
        <v>6</v>
      </c>
      <c r="L548">
        <v>80</v>
      </c>
      <c r="M548">
        <v>73</v>
      </c>
    </row>
    <row r="549" spans="1:13" ht="12.75">
      <c r="A549" t="s">
        <v>82</v>
      </c>
      <c r="B549" t="s">
        <v>120</v>
      </c>
      <c r="C549">
        <v>14</v>
      </c>
      <c r="D549">
        <v>10</v>
      </c>
      <c r="E549" t="s">
        <v>79</v>
      </c>
      <c r="F549">
        <v>20</v>
      </c>
      <c r="G549">
        <v>173</v>
      </c>
      <c r="H549" t="s">
        <v>84</v>
      </c>
      <c r="I549">
        <v>1000</v>
      </c>
      <c r="J549">
        <v>40</v>
      </c>
      <c r="K549" t="s">
        <v>85</v>
      </c>
      <c r="L549">
        <v>100</v>
      </c>
      <c r="M549">
        <v>80</v>
      </c>
    </row>
    <row r="550" spans="1:13" ht="12.75">
      <c r="A550" t="s">
        <v>82</v>
      </c>
      <c r="B550" t="s">
        <v>120</v>
      </c>
      <c r="C550">
        <v>15</v>
      </c>
      <c r="D550">
        <v>11</v>
      </c>
      <c r="E550" t="s">
        <v>79</v>
      </c>
      <c r="F550">
        <v>20</v>
      </c>
      <c r="G550">
        <v>160</v>
      </c>
      <c r="H550" t="s">
        <v>4</v>
      </c>
      <c r="I550">
        <v>900</v>
      </c>
      <c r="J550">
        <v>42</v>
      </c>
      <c r="K550" t="s">
        <v>81</v>
      </c>
      <c r="L550">
        <v>80</v>
      </c>
      <c r="M550">
        <v>65</v>
      </c>
    </row>
    <row r="551" spans="1:13" ht="12.75">
      <c r="A551" t="s">
        <v>82</v>
      </c>
      <c r="B551" t="s">
        <v>120</v>
      </c>
      <c r="C551">
        <v>14</v>
      </c>
      <c r="D551">
        <v>10</v>
      </c>
      <c r="E551" t="s">
        <v>79</v>
      </c>
      <c r="F551">
        <v>60</v>
      </c>
      <c r="G551">
        <v>173</v>
      </c>
      <c r="H551" t="s">
        <v>84</v>
      </c>
      <c r="I551">
        <v>900</v>
      </c>
      <c r="J551">
        <v>53</v>
      </c>
      <c r="K551" t="s">
        <v>81</v>
      </c>
      <c r="L551">
        <v>100</v>
      </c>
      <c r="M551">
        <v>100</v>
      </c>
    </row>
    <row r="552" spans="1:13" ht="12.75">
      <c r="A552" t="s">
        <v>82</v>
      </c>
      <c r="B552" t="s">
        <v>120</v>
      </c>
      <c r="C552">
        <v>13</v>
      </c>
      <c r="D552">
        <v>9</v>
      </c>
      <c r="E552" t="s">
        <v>11</v>
      </c>
      <c r="F552">
        <v>120</v>
      </c>
      <c r="G552">
        <v>162</v>
      </c>
      <c r="H552" t="s">
        <v>18</v>
      </c>
      <c r="I552">
        <v>900</v>
      </c>
      <c r="J552">
        <v>37</v>
      </c>
      <c r="K552" t="s">
        <v>6</v>
      </c>
      <c r="L552">
        <v>40</v>
      </c>
      <c r="M552">
        <v>42</v>
      </c>
    </row>
    <row r="553" spans="1:13" ht="12.75">
      <c r="A553" t="s">
        <v>82</v>
      </c>
      <c r="B553" t="s">
        <v>127</v>
      </c>
      <c r="C553">
        <v>13</v>
      </c>
      <c r="D553">
        <v>9</v>
      </c>
      <c r="E553" t="s">
        <v>5</v>
      </c>
      <c r="F553">
        <v>30</v>
      </c>
      <c r="G553">
        <v>170</v>
      </c>
      <c r="H553" t="s">
        <v>4</v>
      </c>
      <c r="I553">
        <v>800</v>
      </c>
      <c r="J553">
        <v>45</v>
      </c>
      <c r="K553" t="s">
        <v>7</v>
      </c>
      <c r="L553">
        <v>90</v>
      </c>
      <c r="M553">
        <v>100</v>
      </c>
    </row>
    <row r="554" spans="1:13" ht="12.75">
      <c r="A554" t="s">
        <v>82</v>
      </c>
      <c r="B554" t="s">
        <v>27</v>
      </c>
      <c r="C554">
        <v>14</v>
      </c>
      <c r="D554">
        <v>10</v>
      </c>
      <c r="E554" t="s">
        <v>3</v>
      </c>
      <c r="F554">
        <v>21</v>
      </c>
      <c r="G554">
        <v>170</v>
      </c>
      <c r="H554" t="s">
        <v>84</v>
      </c>
      <c r="I554">
        <v>700</v>
      </c>
      <c r="J554">
        <v>46</v>
      </c>
      <c r="K554" t="s">
        <v>85</v>
      </c>
      <c r="L554">
        <v>92</v>
      </c>
      <c r="M554">
        <v>88</v>
      </c>
    </row>
    <row r="555" spans="1:13" ht="12.75">
      <c r="A555" t="s">
        <v>82</v>
      </c>
      <c r="B555" t="s">
        <v>20</v>
      </c>
      <c r="C555">
        <v>16</v>
      </c>
      <c r="D555">
        <v>12</v>
      </c>
      <c r="E555" t="s">
        <v>5</v>
      </c>
      <c r="F555">
        <v>25</v>
      </c>
      <c r="G555">
        <v>160</v>
      </c>
      <c r="H555" t="s">
        <v>4</v>
      </c>
      <c r="I555">
        <v>700</v>
      </c>
      <c r="J555">
        <v>39</v>
      </c>
      <c r="K555" t="s">
        <v>85</v>
      </c>
      <c r="L555">
        <v>70</v>
      </c>
      <c r="M555">
        <v>5</v>
      </c>
    </row>
    <row r="556" spans="1:13" ht="12.75">
      <c r="A556" t="s">
        <v>82</v>
      </c>
      <c r="B556" t="s">
        <v>120</v>
      </c>
      <c r="C556">
        <v>13</v>
      </c>
      <c r="D556">
        <v>9</v>
      </c>
      <c r="E556" t="s">
        <v>79</v>
      </c>
      <c r="F556">
        <v>30</v>
      </c>
      <c r="G556">
        <v>170</v>
      </c>
      <c r="H556" t="s">
        <v>84</v>
      </c>
      <c r="I556">
        <v>615</v>
      </c>
      <c r="J556">
        <v>52</v>
      </c>
      <c r="K556" t="s">
        <v>6</v>
      </c>
      <c r="L556">
        <v>70</v>
      </c>
      <c r="M556">
        <v>100</v>
      </c>
    </row>
    <row r="557" spans="1:13" ht="12.75">
      <c r="A557" t="s">
        <v>82</v>
      </c>
      <c r="B557" t="s">
        <v>120</v>
      </c>
      <c r="C557">
        <v>14</v>
      </c>
      <c r="D557">
        <v>9</v>
      </c>
      <c r="E557" t="s">
        <v>3</v>
      </c>
      <c r="F557">
        <v>5</v>
      </c>
      <c r="G557">
        <v>150</v>
      </c>
      <c r="H557" t="s">
        <v>84</v>
      </c>
      <c r="I557">
        <v>600</v>
      </c>
      <c r="J557">
        <v>50</v>
      </c>
      <c r="K557" t="s">
        <v>7</v>
      </c>
      <c r="L557">
        <v>170</v>
      </c>
      <c r="M557">
        <v>150</v>
      </c>
    </row>
    <row r="558" spans="1:13" ht="12.75">
      <c r="A558" t="s">
        <v>82</v>
      </c>
      <c r="B558" t="s">
        <v>120</v>
      </c>
      <c r="C558">
        <v>13</v>
      </c>
      <c r="D558">
        <v>9</v>
      </c>
      <c r="E558" t="s">
        <v>3</v>
      </c>
      <c r="F558">
        <v>20</v>
      </c>
      <c r="G558">
        <v>192</v>
      </c>
      <c r="H558" t="s">
        <v>4</v>
      </c>
      <c r="I558">
        <v>600</v>
      </c>
      <c r="J558">
        <v>50</v>
      </c>
      <c r="K558" t="s">
        <v>81</v>
      </c>
      <c r="L558">
        <v>110</v>
      </c>
      <c r="M558">
        <v>120</v>
      </c>
    </row>
    <row r="559" spans="1:11" ht="12.75">
      <c r="A559" t="s">
        <v>82</v>
      </c>
      <c r="B559" t="s">
        <v>120</v>
      </c>
      <c r="C559">
        <v>14</v>
      </c>
      <c r="D559">
        <v>11</v>
      </c>
      <c r="E559" t="s">
        <v>11</v>
      </c>
      <c r="F559">
        <v>40</v>
      </c>
      <c r="G559">
        <v>143</v>
      </c>
      <c r="H559" t="s">
        <v>84</v>
      </c>
      <c r="I559">
        <v>600</v>
      </c>
      <c r="J559">
        <v>49</v>
      </c>
      <c r="K559" t="s">
        <v>6</v>
      </c>
    </row>
    <row r="560" spans="1:13" ht="12.75">
      <c r="A560" t="s">
        <v>82</v>
      </c>
      <c r="B560" t="s">
        <v>22</v>
      </c>
      <c r="C560">
        <v>16</v>
      </c>
      <c r="D560">
        <v>12</v>
      </c>
      <c r="E560" t="s">
        <v>5</v>
      </c>
      <c r="F560">
        <v>10</v>
      </c>
      <c r="G560">
        <v>158</v>
      </c>
      <c r="H560" t="s">
        <v>80</v>
      </c>
      <c r="I560">
        <v>520</v>
      </c>
      <c r="J560">
        <v>42</v>
      </c>
      <c r="K560" t="s">
        <v>85</v>
      </c>
      <c r="L560">
        <v>72</v>
      </c>
      <c r="M560">
        <v>66</v>
      </c>
    </row>
    <row r="561" spans="1:13" ht="12.75">
      <c r="A561" t="s">
        <v>82</v>
      </c>
      <c r="B561" t="s">
        <v>123</v>
      </c>
      <c r="C561">
        <v>15</v>
      </c>
      <c r="D561">
        <v>11</v>
      </c>
      <c r="E561" t="s">
        <v>3</v>
      </c>
      <c r="F561">
        <v>1</v>
      </c>
      <c r="G561">
        <v>160</v>
      </c>
      <c r="H561" t="s">
        <v>80</v>
      </c>
      <c r="I561">
        <v>500</v>
      </c>
      <c r="J561">
        <v>39</v>
      </c>
      <c r="K561" t="s">
        <v>81</v>
      </c>
      <c r="L561">
        <v>90</v>
      </c>
      <c r="M561">
        <v>95</v>
      </c>
    </row>
    <row r="562" spans="1:13" ht="12.75">
      <c r="A562" t="s">
        <v>82</v>
      </c>
      <c r="B562" t="s">
        <v>14</v>
      </c>
      <c r="C562">
        <v>16</v>
      </c>
      <c r="D562">
        <v>12</v>
      </c>
      <c r="E562" t="s">
        <v>79</v>
      </c>
      <c r="F562">
        <v>2</v>
      </c>
      <c r="G562">
        <v>167</v>
      </c>
      <c r="H562" t="s">
        <v>80</v>
      </c>
      <c r="I562">
        <v>500</v>
      </c>
      <c r="J562">
        <v>47</v>
      </c>
      <c r="K562" t="s">
        <v>81</v>
      </c>
      <c r="L562">
        <v>75</v>
      </c>
      <c r="M562">
        <v>85</v>
      </c>
    </row>
    <row r="563" spans="1:13" ht="12.75">
      <c r="A563" t="s">
        <v>82</v>
      </c>
      <c r="B563" t="s">
        <v>120</v>
      </c>
      <c r="C563">
        <v>17</v>
      </c>
      <c r="D563">
        <v>13</v>
      </c>
      <c r="E563" t="s">
        <v>10</v>
      </c>
      <c r="F563">
        <v>5</v>
      </c>
      <c r="G563">
        <v>179</v>
      </c>
      <c r="H563" t="s">
        <v>84</v>
      </c>
      <c r="I563">
        <v>500</v>
      </c>
      <c r="J563">
        <v>50</v>
      </c>
      <c r="K563" t="s">
        <v>85</v>
      </c>
      <c r="L563">
        <v>78</v>
      </c>
      <c r="M563">
        <v>80</v>
      </c>
    </row>
    <row r="564" spans="1:13" ht="12.75">
      <c r="A564" t="s">
        <v>82</v>
      </c>
      <c r="B564" t="s">
        <v>120</v>
      </c>
      <c r="C564">
        <v>14</v>
      </c>
      <c r="D564">
        <v>10</v>
      </c>
      <c r="E564" t="s">
        <v>10</v>
      </c>
      <c r="F564">
        <v>5</v>
      </c>
      <c r="G564">
        <v>170</v>
      </c>
      <c r="H564" t="s">
        <v>80</v>
      </c>
      <c r="I564">
        <v>500</v>
      </c>
      <c r="J564">
        <v>42</v>
      </c>
      <c r="L564">
        <v>90</v>
      </c>
      <c r="M564">
        <v>90</v>
      </c>
    </row>
    <row r="565" spans="1:13" ht="12.75">
      <c r="A565" t="s">
        <v>82</v>
      </c>
      <c r="B565" t="s">
        <v>127</v>
      </c>
      <c r="C565">
        <v>13</v>
      </c>
      <c r="D565">
        <v>9</v>
      </c>
      <c r="E565" t="s">
        <v>79</v>
      </c>
      <c r="F565">
        <v>5</v>
      </c>
      <c r="G565">
        <v>61</v>
      </c>
      <c r="H565" t="s">
        <v>4</v>
      </c>
      <c r="I565">
        <v>500</v>
      </c>
      <c r="J565">
        <v>42</v>
      </c>
      <c r="K565" t="s">
        <v>81</v>
      </c>
      <c r="L565">
        <v>87</v>
      </c>
      <c r="M565">
        <v>80</v>
      </c>
    </row>
    <row r="566" spans="1:13" ht="12.75">
      <c r="A566" t="s">
        <v>82</v>
      </c>
      <c r="B566" t="s">
        <v>83</v>
      </c>
      <c r="C566">
        <v>17</v>
      </c>
      <c r="D566">
        <v>13</v>
      </c>
      <c r="E566" t="s">
        <v>5</v>
      </c>
      <c r="F566">
        <v>5</v>
      </c>
      <c r="G566">
        <v>161</v>
      </c>
      <c r="H566" t="s">
        <v>4</v>
      </c>
      <c r="I566">
        <v>500</v>
      </c>
      <c r="J566">
        <v>42</v>
      </c>
      <c r="K566" t="s">
        <v>81</v>
      </c>
      <c r="L566">
        <v>70</v>
      </c>
      <c r="M566">
        <v>70</v>
      </c>
    </row>
    <row r="567" spans="1:13" ht="12.75">
      <c r="A567" t="s">
        <v>82</v>
      </c>
      <c r="B567" t="s">
        <v>120</v>
      </c>
      <c r="C567">
        <v>17</v>
      </c>
      <c r="D567">
        <v>12</v>
      </c>
      <c r="E567" t="s">
        <v>3</v>
      </c>
      <c r="F567">
        <v>10</v>
      </c>
      <c r="G567">
        <v>160</v>
      </c>
      <c r="H567" t="s">
        <v>4</v>
      </c>
      <c r="I567">
        <v>500</v>
      </c>
      <c r="J567">
        <v>40</v>
      </c>
      <c r="K567" t="s">
        <v>6</v>
      </c>
      <c r="L567">
        <v>70</v>
      </c>
      <c r="M567">
        <v>75</v>
      </c>
    </row>
    <row r="568" spans="1:13" ht="12.75">
      <c r="A568" t="s">
        <v>82</v>
      </c>
      <c r="B568" t="s">
        <v>120</v>
      </c>
      <c r="C568">
        <v>13</v>
      </c>
      <c r="D568">
        <v>9</v>
      </c>
      <c r="E568" t="s">
        <v>79</v>
      </c>
      <c r="F568">
        <v>15</v>
      </c>
      <c r="G568">
        <v>169</v>
      </c>
      <c r="H568" t="s">
        <v>84</v>
      </c>
      <c r="I568">
        <v>500</v>
      </c>
      <c r="J568">
        <v>15</v>
      </c>
      <c r="K568" t="s">
        <v>6</v>
      </c>
      <c r="L568">
        <v>80</v>
      </c>
      <c r="M568">
        <v>80</v>
      </c>
    </row>
    <row r="569" spans="1:13" ht="12.75">
      <c r="A569" t="s">
        <v>82</v>
      </c>
      <c r="B569" t="s">
        <v>120</v>
      </c>
      <c r="C569">
        <v>13</v>
      </c>
      <c r="D569">
        <v>9</v>
      </c>
      <c r="E569" t="s">
        <v>79</v>
      </c>
      <c r="F569">
        <v>15</v>
      </c>
      <c r="G569">
        <v>160</v>
      </c>
      <c r="H569" t="s">
        <v>84</v>
      </c>
      <c r="I569">
        <v>500</v>
      </c>
      <c r="J569">
        <v>59</v>
      </c>
      <c r="K569" t="s">
        <v>85</v>
      </c>
      <c r="L569">
        <v>80</v>
      </c>
      <c r="M569">
        <v>70</v>
      </c>
    </row>
    <row r="570" spans="1:13" ht="12.75">
      <c r="A570" t="s">
        <v>82</v>
      </c>
      <c r="B570" t="s">
        <v>120</v>
      </c>
      <c r="C570">
        <v>17</v>
      </c>
      <c r="D570">
        <v>13</v>
      </c>
      <c r="E570" t="s">
        <v>79</v>
      </c>
      <c r="F570">
        <v>15</v>
      </c>
      <c r="G570">
        <v>168</v>
      </c>
      <c r="H570" t="s">
        <v>4</v>
      </c>
      <c r="I570">
        <v>500</v>
      </c>
      <c r="J570">
        <v>40</v>
      </c>
      <c r="K570" t="s">
        <v>85</v>
      </c>
      <c r="L570">
        <v>70</v>
      </c>
      <c r="M570">
        <v>70</v>
      </c>
    </row>
    <row r="571" spans="1:13" ht="12.75">
      <c r="A571" t="s">
        <v>82</v>
      </c>
      <c r="B571" t="s">
        <v>127</v>
      </c>
      <c r="C571">
        <v>14</v>
      </c>
      <c r="D571">
        <v>10</v>
      </c>
      <c r="E571" t="s">
        <v>5</v>
      </c>
      <c r="F571">
        <v>15</v>
      </c>
      <c r="G571">
        <v>160</v>
      </c>
      <c r="H571" t="s">
        <v>84</v>
      </c>
      <c r="I571">
        <v>500</v>
      </c>
      <c r="J571">
        <v>40</v>
      </c>
      <c r="K571" t="s">
        <v>81</v>
      </c>
      <c r="L571">
        <v>75</v>
      </c>
      <c r="M571">
        <v>72</v>
      </c>
    </row>
    <row r="572" spans="1:13" ht="12.75">
      <c r="A572" t="s">
        <v>82</v>
      </c>
      <c r="B572" t="s">
        <v>120</v>
      </c>
      <c r="C572">
        <v>13</v>
      </c>
      <c r="D572">
        <v>9</v>
      </c>
      <c r="E572" t="s">
        <v>5</v>
      </c>
      <c r="F572">
        <v>17</v>
      </c>
      <c r="G572">
        <v>155</v>
      </c>
      <c r="H572" t="s">
        <v>4</v>
      </c>
      <c r="I572">
        <v>500</v>
      </c>
      <c r="J572">
        <v>42</v>
      </c>
      <c r="K572" t="s">
        <v>81</v>
      </c>
      <c r="L572">
        <v>66</v>
      </c>
      <c r="M572">
        <v>70</v>
      </c>
    </row>
    <row r="573" spans="1:13" ht="12.75">
      <c r="A573" t="s">
        <v>82</v>
      </c>
      <c r="B573" t="s">
        <v>120</v>
      </c>
      <c r="C573">
        <v>15</v>
      </c>
      <c r="D573">
        <v>11</v>
      </c>
      <c r="E573" t="s">
        <v>79</v>
      </c>
      <c r="F573">
        <v>20</v>
      </c>
      <c r="G573">
        <v>152</v>
      </c>
      <c r="H573" t="s">
        <v>4</v>
      </c>
      <c r="I573">
        <v>500</v>
      </c>
      <c r="J573">
        <v>40</v>
      </c>
      <c r="K573" t="s">
        <v>6</v>
      </c>
      <c r="L573">
        <v>85</v>
      </c>
      <c r="M573">
        <v>90</v>
      </c>
    </row>
    <row r="574" spans="1:13" ht="12.75">
      <c r="A574" t="s">
        <v>82</v>
      </c>
      <c r="B574" t="s">
        <v>120</v>
      </c>
      <c r="C574">
        <v>17</v>
      </c>
      <c r="D574">
        <v>13</v>
      </c>
      <c r="E574" t="s">
        <v>3</v>
      </c>
      <c r="F574">
        <v>20</v>
      </c>
      <c r="G574">
        <v>168</v>
      </c>
      <c r="H574" t="s">
        <v>84</v>
      </c>
      <c r="I574">
        <v>500</v>
      </c>
      <c r="J574">
        <v>44</v>
      </c>
      <c r="K574" t="s">
        <v>6</v>
      </c>
      <c r="L574">
        <v>70</v>
      </c>
      <c r="M574">
        <v>70</v>
      </c>
    </row>
    <row r="575" spans="1:13" ht="12.75">
      <c r="A575" t="s">
        <v>82</v>
      </c>
      <c r="B575" t="s">
        <v>120</v>
      </c>
      <c r="C575">
        <v>14</v>
      </c>
      <c r="D575">
        <v>11</v>
      </c>
      <c r="E575" t="s">
        <v>79</v>
      </c>
      <c r="F575">
        <v>30</v>
      </c>
      <c r="G575">
        <v>145</v>
      </c>
      <c r="H575" t="s">
        <v>80</v>
      </c>
      <c r="I575">
        <v>500</v>
      </c>
      <c r="J575">
        <v>30</v>
      </c>
      <c r="K575" t="s">
        <v>81</v>
      </c>
      <c r="L575">
        <v>70</v>
      </c>
      <c r="M575">
        <v>70</v>
      </c>
    </row>
    <row r="576" spans="1:13" ht="12.75">
      <c r="A576" t="s">
        <v>82</v>
      </c>
      <c r="B576" t="s">
        <v>127</v>
      </c>
      <c r="C576">
        <v>17</v>
      </c>
      <c r="D576">
        <v>13</v>
      </c>
      <c r="E576" t="s">
        <v>79</v>
      </c>
      <c r="F576">
        <v>40</v>
      </c>
      <c r="G576">
        <v>157</v>
      </c>
      <c r="H576" t="s">
        <v>4</v>
      </c>
      <c r="I576">
        <v>500</v>
      </c>
      <c r="J576">
        <v>41</v>
      </c>
      <c r="K576" t="s">
        <v>85</v>
      </c>
      <c r="L576">
        <v>100</v>
      </c>
      <c r="M576">
        <v>95</v>
      </c>
    </row>
    <row r="577" spans="1:13" ht="12.75">
      <c r="A577" t="s">
        <v>82</v>
      </c>
      <c r="B577" t="s">
        <v>120</v>
      </c>
      <c r="C577">
        <v>13</v>
      </c>
      <c r="D577">
        <v>9</v>
      </c>
      <c r="E577" t="s">
        <v>79</v>
      </c>
      <c r="F577">
        <v>10</v>
      </c>
      <c r="G577">
        <v>174</v>
      </c>
      <c r="H577" t="s">
        <v>84</v>
      </c>
      <c r="I577">
        <v>460</v>
      </c>
      <c r="J577">
        <v>46</v>
      </c>
      <c r="K577" t="s">
        <v>85</v>
      </c>
      <c r="L577">
        <v>78</v>
      </c>
      <c r="M577">
        <v>78</v>
      </c>
    </row>
    <row r="578" spans="1:13" ht="12.75">
      <c r="A578" t="s">
        <v>82</v>
      </c>
      <c r="B578" t="s">
        <v>36</v>
      </c>
      <c r="C578">
        <v>15</v>
      </c>
      <c r="D578">
        <v>11</v>
      </c>
      <c r="E578" t="s">
        <v>11</v>
      </c>
      <c r="F578">
        <v>5</v>
      </c>
      <c r="G578">
        <v>171</v>
      </c>
      <c r="H578" t="s">
        <v>84</v>
      </c>
      <c r="I578">
        <v>400</v>
      </c>
      <c r="J578">
        <v>40</v>
      </c>
      <c r="K578" t="s">
        <v>6</v>
      </c>
      <c r="L578">
        <v>90</v>
      </c>
      <c r="M578">
        <v>90</v>
      </c>
    </row>
    <row r="579" spans="1:13" ht="12.75">
      <c r="A579" t="s">
        <v>82</v>
      </c>
      <c r="B579" t="s">
        <v>120</v>
      </c>
      <c r="C579">
        <v>15</v>
      </c>
      <c r="D579">
        <v>11</v>
      </c>
      <c r="E579" t="s">
        <v>79</v>
      </c>
      <c r="F579">
        <v>10</v>
      </c>
      <c r="G579">
        <v>175</v>
      </c>
      <c r="H579" t="s">
        <v>84</v>
      </c>
      <c r="I579">
        <v>400</v>
      </c>
      <c r="J579">
        <v>51</v>
      </c>
      <c r="K579" t="s">
        <v>85</v>
      </c>
      <c r="L579">
        <v>96</v>
      </c>
      <c r="M579">
        <v>100</v>
      </c>
    </row>
    <row r="580" spans="1:13" ht="12.75">
      <c r="A580" t="s">
        <v>82</v>
      </c>
      <c r="B580" t="s">
        <v>120</v>
      </c>
      <c r="C580">
        <v>14</v>
      </c>
      <c r="D580">
        <v>10</v>
      </c>
      <c r="E580" t="s">
        <v>79</v>
      </c>
      <c r="F580">
        <v>15</v>
      </c>
      <c r="G580">
        <v>156</v>
      </c>
      <c r="H580" t="s">
        <v>84</v>
      </c>
      <c r="I580">
        <v>400</v>
      </c>
      <c r="J580">
        <v>24</v>
      </c>
      <c r="K580" t="s">
        <v>81</v>
      </c>
      <c r="L580">
        <v>90</v>
      </c>
      <c r="M580">
        <v>80</v>
      </c>
    </row>
    <row r="581" spans="1:13" ht="12.75">
      <c r="A581" t="s">
        <v>82</v>
      </c>
      <c r="B581" t="s">
        <v>120</v>
      </c>
      <c r="C581">
        <v>13</v>
      </c>
      <c r="D581">
        <v>9</v>
      </c>
      <c r="E581" t="s">
        <v>5</v>
      </c>
      <c r="F581">
        <v>15</v>
      </c>
      <c r="G581">
        <v>174</v>
      </c>
      <c r="H581" t="s">
        <v>4</v>
      </c>
      <c r="I581">
        <v>400</v>
      </c>
      <c r="J581">
        <v>54</v>
      </c>
      <c r="K581" t="s">
        <v>81</v>
      </c>
      <c r="L581">
        <v>100</v>
      </c>
      <c r="M581">
        <v>80</v>
      </c>
    </row>
    <row r="582" spans="1:13" ht="12.75">
      <c r="A582" t="s">
        <v>82</v>
      </c>
      <c r="B582" t="s">
        <v>121</v>
      </c>
      <c r="C582">
        <v>15</v>
      </c>
      <c r="D582">
        <v>11</v>
      </c>
      <c r="E582" t="s">
        <v>5</v>
      </c>
      <c r="F582">
        <v>15</v>
      </c>
      <c r="G582">
        <v>183</v>
      </c>
      <c r="H582" t="s">
        <v>80</v>
      </c>
      <c r="I582">
        <v>400</v>
      </c>
      <c r="J582">
        <v>55</v>
      </c>
      <c r="K582" t="s">
        <v>7</v>
      </c>
      <c r="L582">
        <v>1810</v>
      </c>
      <c r="M582">
        <v>80</v>
      </c>
    </row>
    <row r="583" spans="1:13" ht="12.75">
      <c r="A583" t="s">
        <v>82</v>
      </c>
      <c r="B583" t="s">
        <v>122</v>
      </c>
      <c r="C583">
        <v>17</v>
      </c>
      <c r="D583">
        <v>13</v>
      </c>
      <c r="E583" t="s">
        <v>79</v>
      </c>
      <c r="F583">
        <v>60</v>
      </c>
      <c r="G583">
        <v>170</v>
      </c>
      <c r="H583" t="s">
        <v>4</v>
      </c>
      <c r="I583">
        <v>346</v>
      </c>
      <c r="J583">
        <v>42</v>
      </c>
      <c r="K583" t="s">
        <v>81</v>
      </c>
      <c r="L583">
        <v>98</v>
      </c>
      <c r="M583">
        <v>110</v>
      </c>
    </row>
    <row r="584" spans="1:13" ht="12.75">
      <c r="A584" t="s">
        <v>82</v>
      </c>
      <c r="B584" t="s">
        <v>123</v>
      </c>
      <c r="C584">
        <v>17</v>
      </c>
      <c r="D584">
        <v>12</v>
      </c>
      <c r="E584" t="s">
        <v>3</v>
      </c>
      <c r="F584">
        <v>20</v>
      </c>
      <c r="G584">
        <v>169</v>
      </c>
      <c r="H584" t="s">
        <v>84</v>
      </c>
      <c r="I584">
        <v>340</v>
      </c>
      <c r="J584">
        <v>38</v>
      </c>
      <c r="K584" t="s">
        <v>7</v>
      </c>
      <c r="L584">
        <v>70</v>
      </c>
      <c r="M584">
        <v>80</v>
      </c>
    </row>
    <row r="585" spans="1:13" ht="12.75">
      <c r="A585" t="s">
        <v>82</v>
      </c>
      <c r="B585" t="s">
        <v>121</v>
      </c>
      <c r="C585">
        <v>17</v>
      </c>
      <c r="D585">
        <v>13</v>
      </c>
      <c r="F585">
        <v>20</v>
      </c>
      <c r="G585">
        <v>255</v>
      </c>
      <c r="H585" t="s">
        <v>80</v>
      </c>
      <c r="I585">
        <v>306</v>
      </c>
      <c r="J585">
        <v>20</v>
      </c>
      <c r="K585" t="s">
        <v>81</v>
      </c>
      <c r="L585">
        <v>20</v>
      </c>
      <c r="M585">
        <v>20</v>
      </c>
    </row>
    <row r="586" spans="1:13" ht="12.75">
      <c r="A586" t="s">
        <v>82</v>
      </c>
      <c r="B586" t="s">
        <v>120</v>
      </c>
      <c r="C586">
        <v>16</v>
      </c>
      <c r="D586">
        <v>12</v>
      </c>
      <c r="E586" t="s">
        <v>3</v>
      </c>
      <c r="F586">
        <v>5</v>
      </c>
      <c r="G586">
        <v>165</v>
      </c>
      <c r="H586" t="s">
        <v>18</v>
      </c>
      <c r="I586">
        <v>300</v>
      </c>
      <c r="J586">
        <v>11</v>
      </c>
      <c r="K586" t="s">
        <v>85</v>
      </c>
      <c r="L586">
        <v>44</v>
      </c>
      <c r="M586">
        <v>36</v>
      </c>
    </row>
    <row r="587" spans="1:13" ht="12.75">
      <c r="A587" t="s">
        <v>82</v>
      </c>
      <c r="B587" t="s">
        <v>120</v>
      </c>
      <c r="C587">
        <v>16</v>
      </c>
      <c r="D587">
        <v>12</v>
      </c>
      <c r="E587" t="s">
        <v>5</v>
      </c>
      <c r="F587">
        <v>10</v>
      </c>
      <c r="G587">
        <v>162</v>
      </c>
      <c r="H587" t="s">
        <v>84</v>
      </c>
      <c r="I587">
        <v>300</v>
      </c>
      <c r="J587">
        <v>39</v>
      </c>
      <c r="K587" t="s">
        <v>81</v>
      </c>
      <c r="L587">
        <v>75</v>
      </c>
      <c r="M587">
        <v>75</v>
      </c>
    </row>
    <row r="588" spans="1:13" ht="12.75">
      <c r="A588" t="s">
        <v>82</v>
      </c>
      <c r="B588" t="s">
        <v>120</v>
      </c>
      <c r="C588">
        <v>14</v>
      </c>
      <c r="D588">
        <v>10</v>
      </c>
      <c r="E588" t="s">
        <v>3</v>
      </c>
      <c r="F588">
        <v>12</v>
      </c>
      <c r="G588">
        <v>162</v>
      </c>
      <c r="H588" t="s">
        <v>84</v>
      </c>
      <c r="I588">
        <v>300</v>
      </c>
      <c r="J588">
        <v>40</v>
      </c>
      <c r="K588" t="s">
        <v>6</v>
      </c>
      <c r="L588">
        <v>91</v>
      </c>
      <c r="M588">
        <v>69</v>
      </c>
    </row>
    <row r="589" spans="1:13" ht="12.75">
      <c r="A589" t="s">
        <v>82</v>
      </c>
      <c r="B589" t="s">
        <v>120</v>
      </c>
      <c r="C589">
        <v>17</v>
      </c>
      <c r="D589">
        <v>13</v>
      </c>
      <c r="E589" t="s">
        <v>3</v>
      </c>
      <c r="F589">
        <v>15</v>
      </c>
      <c r="G589">
        <v>157</v>
      </c>
      <c r="H589" t="s">
        <v>84</v>
      </c>
      <c r="I589">
        <v>300</v>
      </c>
      <c r="J589">
        <v>41</v>
      </c>
      <c r="K589" t="s">
        <v>81</v>
      </c>
      <c r="L589">
        <v>60</v>
      </c>
      <c r="M589">
        <v>60</v>
      </c>
    </row>
    <row r="590" spans="1:13" ht="12.75">
      <c r="A590" t="s">
        <v>82</v>
      </c>
      <c r="B590" t="s">
        <v>33</v>
      </c>
      <c r="C590">
        <v>13</v>
      </c>
      <c r="D590">
        <v>9</v>
      </c>
      <c r="E590" t="s">
        <v>3</v>
      </c>
      <c r="F590">
        <v>20</v>
      </c>
      <c r="G590">
        <v>161</v>
      </c>
      <c r="H590" t="s">
        <v>84</v>
      </c>
      <c r="I590">
        <v>300</v>
      </c>
      <c r="K590" t="s">
        <v>7</v>
      </c>
      <c r="L590">
        <v>30</v>
      </c>
      <c r="M590">
        <v>18</v>
      </c>
    </row>
    <row r="591" spans="1:13" ht="12.75">
      <c r="A591" t="s">
        <v>82</v>
      </c>
      <c r="B591" t="s">
        <v>14</v>
      </c>
      <c r="C591">
        <v>14</v>
      </c>
      <c r="D591">
        <v>10</v>
      </c>
      <c r="E591" t="s">
        <v>79</v>
      </c>
      <c r="F591">
        <v>23</v>
      </c>
      <c r="G591">
        <v>161</v>
      </c>
      <c r="H591" t="s">
        <v>84</v>
      </c>
      <c r="I591">
        <v>300</v>
      </c>
      <c r="J591">
        <v>45</v>
      </c>
      <c r="K591" t="s">
        <v>85</v>
      </c>
      <c r="L591">
        <v>83</v>
      </c>
      <c r="M591">
        <v>73</v>
      </c>
    </row>
    <row r="592" spans="1:13" ht="12.75">
      <c r="A592" t="s">
        <v>82</v>
      </c>
      <c r="B592" t="s">
        <v>120</v>
      </c>
      <c r="C592">
        <v>17</v>
      </c>
      <c r="D592">
        <v>13</v>
      </c>
      <c r="E592" t="s">
        <v>3</v>
      </c>
      <c r="F592">
        <v>30</v>
      </c>
      <c r="G592">
        <v>166</v>
      </c>
      <c r="H592" t="s">
        <v>4</v>
      </c>
      <c r="I592">
        <v>300</v>
      </c>
      <c r="J592">
        <v>42</v>
      </c>
      <c r="K592" t="s">
        <v>6</v>
      </c>
      <c r="L592">
        <v>91</v>
      </c>
      <c r="M592">
        <v>95</v>
      </c>
    </row>
    <row r="593" spans="1:13" ht="12.75">
      <c r="A593" t="s">
        <v>82</v>
      </c>
      <c r="B593" t="s">
        <v>128</v>
      </c>
      <c r="C593">
        <v>13</v>
      </c>
      <c r="D593">
        <v>9</v>
      </c>
      <c r="E593" t="s">
        <v>79</v>
      </c>
      <c r="F593">
        <v>45</v>
      </c>
      <c r="G593">
        <v>192</v>
      </c>
      <c r="H593" t="s">
        <v>80</v>
      </c>
      <c r="I593">
        <v>300</v>
      </c>
      <c r="J593">
        <v>52120</v>
      </c>
      <c r="K593" t="s">
        <v>6</v>
      </c>
      <c r="L593">
        <v>120</v>
      </c>
      <c r="M593">
        <v>115</v>
      </c>
    </row>
    <row r="594" spans="1:13" ht="12.75">
      <c r="A594" t="s">
        <v>82</v>
      </c>
      <c r="B594" t="s">
        <v>120</v>
      </c>
      <c r="C594">
        <v>13</v>
      </c>
      <c r="D594">
        <v>9</v>
      </c>
      <c r="E594" t="s">
        <v>3</v>
      </c>
      <c r="F594">
        <v>5</v>
      </c>
      <c r="G594">
        <v>165</v>
      </c>
      <c r="H594" t="s">
        <v>84</v>
      </c>
      <c r="I594">
        <v>200</v>
      </c>
      <c r="J594">
        <v>39</v>
      </c>
      <c r="K594" t="s">
        <v>6</v>
      </c>
      <c r="L594">
        <v>70</v>
      </c>
      <c r="M594">
        <v>80</v>
      </c>
    </row>
    <row r="595" spans="1:13" ht="12.75">
      <c r="A595" t="s">
        <v>82</v>
      </c>
      <c r="B595" t="s">
        <v>130</v>
      </c>
      <c r="C595">
        <v>14</v>
      </c>
      <c r="D595">
        <v>10</v>
      </c>
      <c r="E595" t="s">
        <v>3</v>
      </c>
      <c r="F595">
        <v>15</v>
      </c>
      <c r="G595">
        <v>164</v>
      </c>
      <c r="H595" t="s">
        <v>4</v>
      </c>
      <c r="I595">
        <v>200</v>
      </c>
      <c r="J595">
        <v>99</v>
      </c>
      <c r="K595" t="s">
        <v>81</v>
      </c>
      <c r="L595">
        <v>100</v>
      </c>
      <c r="M595">
        <v>80</v>
      </c>
    </row>
    <row r="596" spans="1:13" ht="12.75">
      <c r="A596" t="s">
        <v>82</v>
      </c>
      <c r="B596" t="s">
        <v>120</v>
      </c>
      <c r="C596">
        <v>14</v>
      </c>
      <c r="D596">
        <v>10</v>
      </c>
      <c r="E596" t="s">
        <v>79</v>
      </c>
      <c r="F596">
        <v>30</v>
      </c>
      <c r="G596">
        <v>157</v>
      </c>
      <c r="H596" t="s">
        <v>84</v>
      </c>
      <c r="I596">
        <v>200</v>
      </c>
      <c r="J596">
        <v>43</v>
      </c>
      <c r="K596" t="s">
        <v>81</v>
      </c>
      <c r="L596">
        <v>70</v>
      </c>
      <c r="M596">
        <v>60</v>
      </c>
    </row>
    <row r="597" spans="1:13" ht="12.75">
      <c r="A597" t="s">
        <v>82</v>
      </c>
      <c r="B597" t="s">
        <v>127</v>
      </c>
      <c r="C597">
        <v>14</v>
      </c>
      <c r="D597">
        <v>10</v>
      </c>
      <c r="E597" t="s">
        <v>3</v>
      </c>
      <c r="F597">
        <v>5</v>
      </c>
      <c r="G597">
        <v>171</v>
      </c>
      <c r="H597" t="s">
        <v>4</v>
      </c>
      <c r="I597">
        <v>100</v>
      </c>
      <c r="J597">
        <v>42</v>
      </c>
      <c r="K597" t="s">
        <v>81</v>
      </c>
      <c r="L597">
        <v>1</v>
      </c>
      <c r="M597">
        <v>2</v>
      </c>
    </row>
    <row r="598" spans="1:13" ht="12.75">
      <c r="A598" t="s">
        <v>82</v>
      </c>
      <c r="B598" t="s">
        <v>131</v>
      </c>
      <c r="C598">
        <v>17</v>
      </c>
      <c r="D598">
        <v>12</v>
      </c>
      <c r="E598" t="s">
        <v>5</v>
      </c>
      <c r="F598">
        <v>15</v>
      </c>
      <c r="G598">
        <v>184</v>
      </c>
      <c r="H598" t="s">
        <v>80</v>
      </c>
      <c r="I598">
        <v>100</v>
      </c>
      <c r="J598">
        <v>50</v>
      </c>
      <c r="K598" t="s">
        <v>6</v>
      </c>
      <c r="L598">
        <v>90</v>
      </c>
      <c r="M598">
        <v>90</v>
      </c>
    </row>
    <row r="599" spans="1:13" ht="12.75">
      <c r="A599" t="s">
        <v>82</v>
      </c>
      <c r="B599" t="s">
        <v>120</v>
      </c>
      <c r="C599">
        <v>15</v>
      </c>
      <c r="D599">
        <v>11</v>
      </c>
      <c r="E599" t="s">
        <v>3</v>
      </c>
      <c r="F599">
        <v>30</v>
      </c>
      <c r="G599">
        <v>179</v>
      </c>
      <c r="H599" t="s">
        <v>4</v>
      </c>
      <c r="I599">
        <v>100</v>
      </c>
      <c r="J599">
        <v>33</v>
      </c>
      <c r="K599" t="s">
        <v>85</v>
      </c>
      <c r="L599">
        <v>60</v>
      </c>
      <c r="M599">
        <v>80</v>
      </c>
    </row>
    <row r="600" spans="1:13" ht="12.75">
      <c r="A600" t="s">
        <v>82</v>
      </c>
      <c r="B600" t="s">
        <v>128</v>
      </c>
      <c r="C600">
        <v>14</v>
      </c>
      <c r="D600">
        <v>10</v>
      </c>
      <c r="E600" t="s">
        <v>3</v>
      </c>
      <c r="F600">
        <v>2</v>
      </c>
      <c r="G600">
        <v>174</v>
      </c>
      <c r="H600" t="s">
        <v>84</v>
      </c>
      <c r="J600">
        <v>40</v>
      </c>
      <c r="K600" t="s">
        <v>85</v>
      </c>
      <c r="L600">
        <v>100</v>
      </c>
      <c r="M600">
        <v>85</v>
      </c>
    </row>
    <row r="601" spans="1:13" ht="12.75">
      <c r="A601" t="s">
        <v>82</v>
      </c>
      <c r="B601" t="s">
        <v>45</v>
      </c>
      <c r="C601">
        <v>14</v>
      </c>
      <c r="D601">
        <v>10</v>
      </c>
      <c r="F601">
        <v>2</v>
      </c>
      <c r="G601">
        <v>198</v>
      </c>
      <c r="H601" t="s">
        <v>18</v>
      </c>
      <c r="J601">
        <v>80</v>
      </c>
      <c r="K601" t="s">
        <v>85</v>
      </c>
      <c r="L601">
        <v>14</v>
      </c>
      <c r="M601">
        <v>89</v>
      </c>
    </row>
    <row r="602" spans="1:13" ht="12.75">
      <c r="A602" t="s">
        <v>82</v>
      </c>
      <c r="B602" t="s">
        <v>123</v>
      </c>
      <c r="C602">
        <v>15</v>
      </c>
      <c r="D602">
        <v>12</v>
      </c>
      <c r="E602" t="s">
        <v>5</v>
      </c>
      <c r="F602">
        <v>5</v>
      </c>
      <c r="G602">
        <v>147</v>
      </c>
      <c r="H602" t="s">
        <v>84</v>
      </c>
      <c r="J602">
        <v>39</v>
      </c>
      <c r="K602" t="s">
        <v>81</v>
      </c>
      <c r="L602">
        <v>70</v>
      </c>
      <c r="M602">
        <v>70</v>
      </c>
    </row>
    <row r="603" spans="1:13" ht="12.75">
      <c r="A603" t="s">
        <v>82</v>
      </c>
      <c r="B603" t="s">
        <v>120</v>
      </c>
      <c r="C603">
        <v>17</v>
      </c>
      <c r="D603">
        <v>13</v>
      </c>
      <c r="E603" t="s">
        <v>3</v>
      </c>
      <c r="F603">
        <v>9</v>
      </c>
      <c r="G603">
        <v>168</v>
      </c>
      <c r="H603" t="s">
        <v>4</v>
      </c>
      <c r="J603">
        <v>41</v>
      </c>
      <c r="K603" t="s">
        <v>81</v>
      </c>
      <c r="L603">
        <v>90</v>
      </c>
      <c r="M603">
        <v>94</v>
      </c>
    </row>
    <row r="604" spans="1:13" ht="12.75">
      <c r="A604" t="s">
        <v>82</v>
      </c>
      <c r="B604" t="s">
        <v>128</v>
      </c>
      <c r="C604">
        <v>13</v>
      </c>
      <c r="D604">
        <v>9</v>
      </c>
      <c r="E604" t="s">
        <v>79</v>
      </c>
      <c r="F604">
        <v>10</v>
      </c>
      <c r="G604">
        <v>160</v>
      </c>
      <c r="H604" t="s">
        <v>84</v>
      </c>
      <c r="J604">
        <v>41</v>
      </c>
      <c r="K604" t="s">
        <v>6</v>
      </c>
      <c r="L604">
        <v>70</v>
      </c>
      <c r="M604">
        <v>70</v>
      </c>
    </row>
    <row r="605" spans="1:13" ht="12.75">
      <c r="A605" t="s">
        <v>82</v>
      </c>
      <c r="B605" t="s">
        <v>86</v>
      </c>
      <c r="C605">
        <v>13</v>
      </c>
      <c r="D605">
        <v>9</v>
      </c>
      <c r="E605" t="s">
        <v>3</v>
      </c>
      <c r="F605">
        <v>10</v>
      </c>
      <c r="G605">
        <v>177</v>
      </c>
      <c r="H605" t="s">
        <v>84</v>
      </c>
      <c r="J605">
        <v>48</v>
      </c>
      <c r="K605" t="s">
        <v>6</v>
      </c>
      <c r="L605">
        <v>80</v>
      </c>
      <c r="M605">
        <v>80</v>
      </c>
    </row>
    <row r="606" spans="1:13" ht="12.75">
      <c r="A606" t="s">
        <v>82</v>
      </c>
      <c r="B606" t="s">
        <v>120</v>
      </c>
      <c r="C606">
        <v>17</v>
      </c>
      <c r="D606">
        <v>12</v>
      </c>
      <c r="E606" t="s">
        <v>3</v>
      </c>
      <c r="F606">
        <v>12</v>
      </c>
      <c r="G606">
        <v>160</v>
      </c>
      <c r="H606" t="s">
        <v>4</v>
      </c>
      <c r="J606">
        <v>18</v>
      </c>
      <c r="K606" t="s">
        <v>7</v>
      </c>
      <c r="L606">
        <v>70</v>
      </c>
      <c r="M606">
        <v>70</v>
      </c>
    </row>
    <row r="607" spans="1:13" ht="12.75">
      <c r="A607" t="s">
        <v>82</v>
      </c>
      <c r="B607" t="s">
        <v>120</v>
      </c>
      <c r="C607">
        <v>15</v>
      </c>
      <c r="D607">
        <v>11</v>
      </c>
      <c r="E607" t="s">
        <v>3</v>
      </c>
      <c r="F607">
        <v>12</v>
      </c>
      <c r="G607">
        <v>172</v>
      </c>
      <c r="H607" t="s">
        <v>84</v>
      </c>
      <c r="J607">
        <v>48</v>
      </c>
      <c r="K607" t="s">
        <v>81</v>
      </c>
      <c r="L607">
        <v>94</v>
      </c>
      <c r="M607">
        <v>80</v>
      </c>
    </row>
    <row r="608" spans="1:13" ht="12.75">
      <c r="A608" t="s">
        <v>82</v>
      </c>
      <c r="B608" t="s">
        <v>17</v>
      </c>
      <c r="C608">
        <v>13</v>
      </c>
      <c r="D608">
        <v>9</v>
      </c>
      <c r="E608" t="s">
        <v>79</v>
      </c>
      <c r="F608">
        <v>15</v>
      </c>
      <c r="G608">
        <v>166</v>
      </c>
      <c r="H608" t="s">
        <v>84</v>
      </c>
      <c r="J608">
        <v>42</v>
      </c>
      <c r="K608" t="s">
        <v>81</v>
      </c>
      <c r="L608">
        <v>80</v>
      </c>
      <c r="M608">
        <v>90</v>
      </c>
    </row>
    <row r="609" spans="1:13" ht="12.75">
      <c r="A609" t="s">
        <v>82</v>
      </c>
      <c r="B609" t="s">
        <v>27</v>
      </c>
      <c r="C609">
        <v>15</v>
      </c>
      <c r="D609">
        <v>11</v>
      </c>
      <c r="E609" t="s">
        <v>79</v>
      </c>
      <c r="F609">
        <v>15</v>
      </c>
      <c r="G609">
        <v>164</v>
      </c>
      <c r="H609" t="s">
        <v>84</v>
      </c>
      <c r="K609" t="s">
        <v>6</v>
      </c>
      <c r="L609">
        <v>79</v>
      </c>
      <c r="M609">
        <v>80</v>
      </c>
    </row>
    <row r="610" spans="1:13" ht="12.75">
      <c r="A610" t="s">
        <v>82</v>
      </c>
      <c r="B610" t="s">
        <v>120</v>
      </c>
      <c r="C610">
        <v>13</v>
      </c>
      <c r="D610">
        <v>9</v>
      </c>
      <c r="E610" t="s">
        <v>5</v>
      </c>
      <c r="F610">
        <v>15</v>
      </c>
      <c r="G610">
        <v>165</v>
      </c>
      <c r="H610" t="s">
        <v>84</v>
      </c>
      <c r="J610">
        <v>47</v>
      </c>
      <c r="K610" t="s">
        <v>6</v>
      </c>
      <c r="L610">
        <v>70</v>
      </c>
      <c r="M610">
        <v>75</v>
      </c>
    </row>
    <row r="611" spans="1:13" ht="12.75">
      <c r="A611" t="s">
        <v>82</v>
      </c>
      <c r="B611" t="s">
        <v>120</v>
      </c>
      <c r="C611">
        <v>13</v>
      </c>
      <c r="D611">
        <v>9</v>
      </c>
      <c r="E611" t="s">
        <v>79</v>
      </c>
      <c r="F611">
        <v>20</v>
      </c>
      <c r="G611">
        <v>177</v>
      </c>
      <c r="H611" t="s">
        <v>84</v>
      </c>
      <c r="J611">
        <v>45</v>
      </c>
      <c r="K611" t="s">
        <v>81</v>
      </c>
      <c r="L611">
        <v>70</v>
      </c>
      <c r="M611">
        <v>70</v>
      </c>
    </row>
    <row r="612" spans="1:13" ht="12.75">
      <c r="A612" t="s">
        <v>82</v>
      </c>
      <c r="B612" t="s">
        <v>49</v>
      </c>
      <c r="C612">
        <v>13</v>
      </c>
      <c r="D612">
        <v>9</v>
      </c>
      <c r="E612" t="s">
        <v>3</v>
      </c>
      <c r="F612">
        <v>20</v>
      </c>
      <c r="G612">
        <v>168</v>
      </c>
      <c r="H612" t="s">
        <v>4</v>
      </c>
      <c r="J612">
        <v>60</v>
      </c>
      <c r="K612" t="s">
        <v>6</v>
      </c>
      <c r="L612">
        <v>50</v>
      </c>
      <c r="M612">
        <v>60</v>
      </c>
    </row>
    <row r="613" spans="1:13" ht="12.75">
      <c r="A613" t="s">
        <v>82</v>
      </c>
      <c r="B613" t="s">
        <v>29</v>
      </c>
      <c r="C613">
        <v>14</v>
      </c>
      <c r="D613">
        <v>10</v>
      </c>
      <c r="E613" t="s">
        <v>79</v>
      </c>
      <c r="F613">
        <v>30</v>
      </c>
      <c r="G613">
        <v>158</v>
      </c>
      <c r="H613" t="s">
        <v>4</v>
      </c>
      <c r="J613">
        <v>49</v>
      </c>
      <c r="K613" t="s">
        <v>81</v>
      </c>
      <c r="L613">
        <v>80</v>
      </c>
      <c r="M613">
        <v>75</v>
      </c>
    </row>
    <row r="614" spans="1:11" ht="12.75">
      <c r="A614" t="s">
        <v>82</v>
      </c>
      <c r="B614" t="s">
        <v>120</v>
      </c>
      <c r="C614">
        <v>18</v>
      </c>
      <c r="D614">
        <v>12</v>
      </c>
      <c r="F614">
        <v>30</v>
      </c>
      <c r="G614">
        <v>177</v>
      </c>
      <c r="H614" t="s">
        <v>84</v>
      </c>
      <c r="J614">
        <v>51</v>
      </c>
      <c r="K614" t="s">
        <v>85</v>
      </c>
    </row>
    <row r="615" spans="1:13" ht="12.75">
      <c r="A615" t="s">
        <v>82</v>
      </c>
      <c r="B615" t="s">
        <v>120</v>
      </c>
      <c r="C615">
        <v>15</v>
      </c>
      <c r="D615">
        <v>11</v>
      </c>
      <c r="E615" t="s">
        <v>3</v>
      </c>
      <c r="F615">
        <v>35</v>
      </c>
      <c r="G615">
        <v>179</v>
      </c>
      <c r="H615" t="s">
        <v>80</v>
      </c>
      <c r="K615" t="s">
        <v>85</v>
      </c>
      <c r="L615">
        <v>64</v>
      </c>
      <c r="M615">
        <v>60</v>
      </c>
    </row>
    <row r="616" spans="1:13" ht="12.75">
      <c r="A616" t="s">
        <v>82</v>
      </c>
      <c r="B616" t="s">
        <v>120</v>
      </c>
      <c r="C616">
        <v>16</v>
      </c>
      <c r="D616">
        <v>13</v>
      </c>
      <c r="E616" t="s">
        <v>79</v>
      </c>
      <c r="F616">
        <v>40</v>
      </c>
      <c r="G616">
        <v>164</v>
      </c>
      <c r="H616" t="s">
        <v>4</v>
      </c>
      <c r="J616">
        <v>41</v>
      </c>
      <c r="K616" t="s">
        <v>6</v>
      </c>
      <c r="L616">
        <v>91</v>
      </c>
      <c r="M616">
        <v>87</v>
      </c>
    </row>
    <row r="617" spans="1:13" ht="12.75">
      <c r="A617" t="s">
        <v>82</v>
      </c>
      <c r="B617" t="s">
        <v>43</v>
      </c>
      <c r="C617">
        <v>13</v>
      </c>
      <c r="D617">
        <v>9</v>
      </c>
      <c r="E617" t="s">
        <v>5</v>
      </c>
      <c r="F617">
        <v>45</v>
      </c>
      <c r="G617">
        <v>181</v>
      </c>
      <c r="H617" t="s">
        <v>80</v>
      </c>
      <c r="J617">
        <v>45</v>
      </c>
      <c r="K617" t="s">
        <v>6</v>
      </c>
      <c r="L617">
        <v>14</v>
      </c>
      <c r="M617">
        <v>120</v>
      </c>
    </row>
  </sheetData>
  <autoFilter ref="A1:AJ617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 Employee of</dc:creator>
  <cp:keywords/>
  <dc:description/>
  <cp:lastModifiedBy>An Employee of</cp:lastModifiedBy>
  <cp:lastPrinted>2009-04-24T04:05:22Z</cp:lastPrinted>
  <dcterms:created xsi:type="dcterms:W3CDTF">2009-04-16T01:28:07Z</dcterms:created>
  <cp:category/>
  <cp:version/>
  <cp:contentType/>
  <cp:contentStatus/>
</cp:coreProperties>
</file>